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760" tabRatio="882" activeTab="0"/>
  </bookViews>
  <sheets>
    <sheet name="Титул" sheetId="1" r:id="rId1"/>
    <sheet name="Разд.I таб.1" sheetId="2" r:id="rId2"/>
    <sheet name="таб.2" sheetId="3" r:id="rId3"/>
    <sheet name="таб.3" sheetId="4" r:id="rId4"/>
    <sheet name="таб.3.1" sheetId="5" r:id="rId5"/>
    <sheet name="таб.4" sheetId="6" r:id="rId6"/>
    <sheet name="таб.4.1" sheetId="7" r:id="rId7"/>
    <sheet name="таб.4.2" sheetId="8" r:id="rId8"/>
    <sheet name="таб.4.3" sheetId="9" r:id="rId9"/>
    <sheet name="таб.4.4" sheetId="10" r:id="rId10"/>
    <sheet name="таб.4.5." sheetId="11" r:id="rId11"/>
    <sheet name="таб.5" sheetId="12" r:id="rId12"/>
    <sheet name="Разд.II таб.6,7" sheetId="13" r:id="rId13"/>
    <sheet name="таб.8,9" sheetId="14" r:id="rId14"/>
    <sheet name="таб.10" sheetId="15" r:id="rId15"/>
  </sheets>
  <definedNames>
    <definedName name="_xlnm.Print_Area" localSheetId="1">'Разд.I таб.1'!$A$2:$DI$56</definedName>
    <definedName name="_xlnm.Print_Area" localSheetId="12">'Разд.II таб.6,7'!$B$2:$DK$49</definedName>
    <definedName name="_xlnm.Print_Area" localSheetId="14">'таб.10'!$B$2:$DM$42</definedName>
    <definedName name="_xlnm.Print_Area" localSheetId="2">'таб.2'!$A$2:$DL$59</definedName>
    <definedName name="_xlnm.Print_Area" localSheetId="3">'таб.3'!$B$2:$DN$31</definedName>
    <definedName name="_xlnm.Print_Area" localSheetId="4">'таб.3.1'!$B$2:$DO$63</definedName>
    <definedName name="_xlnm.Print_Area" localSheetId="5">'таб.4'!$B$2:$DT$35</definedName>
    <definedName name="_xlnm.Print_Area" localSheetId="6">'таб.4.1'!$B$2:$DT$41</definedName>
    <definedName name="_xlnm.Print_Area" localSheetId="7">'таб.4.2'!$B$2:$DN$29</definedName>
    <definedName name="_xlnm.Print_Area" localSheetId="8">'таб.4.3'!$A$2:$DM$58</definedName>
    <definedName name="_xlnm.Print_Area" localSheetId="9">'таб.4.4'!$B$2:$DN$30</definedName>
    <definedName name="_xlnm.Print_Area" localSheetId="10">'таб.4.5.'!$B$2:$DU$48</definedName>
    <definedName name="_xlnm.Print_Area" localSheetId="11">'таб.5'!$B$2:$FL$22</definedName>
    <definedName name="_xlnm.Print_Area" localSheetId="13">'таб.8,9'!$B$2:$DM$55</definedName>
    <definedName name="_xlnm.Print_Area" localSheetId="0">'Титул'!$A$2:$DW$90</definedName>
  </definedNames>
  <calcPr fullCalcOnLoad="1"/>
</workbook>
</file>

<file path=xl/sharedStrings.xml><?xml version="1.0" encoding="utf-8"?>
<sst xmlns="http://schemas.openxmlformats.org/spreadsheetml/2006/main" count="687" uniqueCount="373">
  <si>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</si>
  <si>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</si>
  <si>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 xml:space="preserve">Форма-4 ФСС </t>
  </si>
  <si>
    <t>Фонда социального страхования Российской Федерации</t>
  </si>
  <si>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</si>
  <si>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</si>
  <si>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</si>
  <si>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</si>
  <si>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</si>
  <si>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</si>
  <si>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 xml:space="preserve">страхование на случай временной нетрудоспособности и в связи с материнством и </t>
  </si>
  <si>
    <t xml:space="preserve">по обязательному социальному страхованию от несчастных случаев на производстве и  </t>
  </si>
  <si>
    <t>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</si>
  <si>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</si>
  <si>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</si>
  <si>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</si>
  <si>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Календарный год</t>
  </si>
  <si>
    <t>(000 - исходная, 001 и т.д.- номер корректировки )</t>
  </si>
  <si>
    <t>Прекращение деятельности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</si>
  <si>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</si>
  <si>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</si>
  <si>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</si>
  <si>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</si>
  <si>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</si>
  <si>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</si>
  <si>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</si>
  <si>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</si>
  <si>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Шифр страхователя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</si>
  <si>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</si>
  <si>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</si>
  <si>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</si>
  <si>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</si>
  <si>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</si>
  <si>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</si>
  <si>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</si>
  <si>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</si>
  <si>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Численность работников</t>
  </si>
  <si>
    <t>Расчет представлен на</t>
  </si>
  <si>
    <t>стр.</t>
  </si>
  <si>
    <t>из них:</t>
  </si>
  <si>
    <t>женщин</t>
  </si>
  <si>
    <t>с приложением подтверждающих документов или их копий на</t>
  </si>
  <si>
    <t>листах</t>
  </si>
  <si>
    <t>работающих инвалидов</t>
  </si>
  <si>
    <t xml:space="preserve">работающих, занятых на работах с вредными и (или) опасными производственными факторами 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</si>
  <si>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</si>
  <si>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</si>
  <si>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</si>
  <si>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</si>
  <si>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Данный расчет представлен</t>
  </si>
  <si>
    <t>(Ф.И.О. руководителя организации, индивидуального предпринимателя, физического лица, представителя страхователя)</t>
  </si>
  <si>
    <t>Подпись</t>
  </si>
  <si>
    <t>Дата</t>
  </si>
  <si>
    <t>М.П.</t>
  </si>
  <si>
    <t>Документ, подтверждающий полномочия представителя</t>
  </si>
  <si>
    <t xml:space="preserve">Дата представления расчета* </t>
  </si>
  <si>
    <t>(Ф.И.О.)</t>
  </si>
  <si>
    <t>(Подпись)</t>
  </si>
  <si>
    <t>*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</si>
  <si>
    <r>
      <t xml:space="preserve">(03 - 1 кв;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                                и  т.д. - при обращении за выделением необходимых                            средств на  выплату страхового обеспечения)</t>
    </r>
  </si>
  <si>
    <r>
      <t xml:space="preserve">1 - страхователь,
2 - уполномоченный представитель страхователя                                           </t>
    </r>
    <r>
      <rPr>
        <b/>
        <sz val="6"/>
        <rFont val="Arial"/>
        <family val="2"/>
      </rPr>
      <t xml:space="preserve">  </t>
    </r>
    <r>
      <rPr>
        <sz val="6"/>
        <color indexed="10"/>
        <rFont val="Arial"/>
        <family val="2"/>
      </rPr>
      <t xml:space="preserve">  </t>
    </r>
    <r>
      <rPr>
        <sz val="6"/>
        <rFont val="Arial"/>
        <family val="2"/>
      </rPr>
      <t>3 - правопреемник</t>
    </r>
  </si>
  <si>
    <t xml:space="preserve">РАЗДЕЛ I.   РАСЧЕТ ПО НАЧИСЛЕННЫМ, УПЛАЧЕННЫМ СТРАХОВЫМ 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</si>
  <si>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</si>
  <si>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</si>
  <si>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(руб. коп.)</t>
  </si>
  <si>
    <t>Таблица 1</t>
  </si>
  <si>
    <t>Наименование показателя</t>
  </si>
  <si>
    <t>Код строки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</si>
  <si>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</si>
  <si>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</si>
  <si>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</si>
  <si>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</si>
  <si>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</si>
  <si>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</si>
  <si>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к уплате страховых взносов</t>
  </si>
  <si>
    <t>Расходы на цели обязательного социального страхования</t>
  </si>
  <si>
    <t>на начало отчетного периода</t>
  </si>
  <si>
    <t xml:space="preserve">за последние три месяца отчетного периода </t>
  </si>
  <si>
    <t>1 месяц</t>
  </si>
  <si>
    <t>2 месяц</t>
  </si>
  <si>
    <t>3 месяц</t>
  </si>
  <si>
    <t>Начислено страховых взносов по актам проверок</t>
  </si>
  <si>
    <t>Уплачено страховых взносов</t>
  </si>
  <si>
    <t>за последние три месяца отчетного периода</t>
  </si>
  <si>
    <t>Начислено страховых взносов страхователем за прошлые расчетные периоды</t>
  </si>
  <si>
    <t xml:space="preserve">Списанная сумма задолженности страхователя </t>
  </si>
  <si>
    <t>Не принято к зачету расходов территориальным органом Фонда за прошлые расчетные периоды</t>
  </si>
  <si>
    <t>Всего (сумма строк 12+15+16+17)</t>
  </si>
  <si>
    <t>Задолженность за страхователем на конец отчетного (расчетного) периода</t>
  </si>
  <si>
    <t>в том числе
недоимка</t>
  </si>
  <si>
    <t>Получено от территориального органа Фонда  в возмещение произведенных расходов</t>
  </si>
  <si>
    <t>Возврат (зачет) сумм излишне уплаченных (взысканных) страховых взносов</t>
  </si>
  <si>
    <t>Всего (сумма строк 1+2+3+4+5+6+7)</t>
  </si>
  <si>
    <t>Задолженность за территориальным органом Фонда на конец отчетного (расчетного) периода</t>
  </si>
  <si>
    <t>Достоверность и полноту сведений, указанных на данной странице, подтверждаю</t>
  </si>
  <si>
    <t>_______________</t>
  </si>
  <si>
    <t>______________</t>
  </si>
  <si>
    <t>(Дата)</t>
  </si>
  <si>
    <t>РАСХОДЫ ПО ОБЯЗАТЕЛЬНОМУ СОЦИАЛЬНОМУ СТРАХОВАНИЮ НА СЛУЧАЙ ВРЕМЕННОЙ НЕТРУДОСПОСОБНОСТИ И В СВЯЗИ С МАТЕРИНСТВОМ</t>
  </si>
  <si>
    <t>(руб.коп.)</t>
  </si>
  <si>
    <t>Таблица 2</t>
  </si>
  <si>
    <t>Наименование статей</t>
  </si>
  <si>
    <t>Код
строки</t>
  </si>
  <si>
    <t>Количество дней, выплат, пособий</t>
  </si>
  <si>
    <t>Расходы</t>
  </si>
  <si>
    <t>всего</t>
  </si>
  <si>
    <t>в т.ч. за счет средств, финансируемых из федерального бюджета</t>
  </si>
  <si>
    <t>ВЫПЛАТА ПОСОБИЙ</t>
  </si>
  <si>
    <t>По временной нетрудоспособности</t>
  </si>
  <si>
    <t>по внешнему совместительству</t>
  </si>
  <si>
    <t xml:space="preserve">   По беременности и родам  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</si>
  <si>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</si>
  <si>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</si>
  <si>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</si>
  <si>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</si>
  <si>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</si>
  <si>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</si>
  <si>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</si>
  <si>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</si>
  <si>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Социальное пособие на погребение или возмещение стоимости гарантированного перечня услуг по погребению</t>
  </si>
  <si>
    <t>ИТОГО ( сумма строк 1+ 3+ 5+ 6+ 7+ 10+11)</t>
  </si>
  <si>
    <t>х</t>
  </si>
  <si>
    <t>________________</t>
  </si>
  <si>
    <t xml:space="preserve">Расчет базы для начисления страховых взносов </t>
  </si>
  <si>
    <t>Таблица 3</t>
  </si>
  <si>
    <t>Всего
с начала расчетного периода</t>
  </si>
  <si>
    <t>В том числе за последние три месяца 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</si>
  <si>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</si>
  <si>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1</t>
  </si>
  <si>
    <t>Суммы, не подлежащие обложению страховыми взносами в соответствии со статьей 9 Федерального закона от 24 июля 2009 г. № 212-ФЗ</t>
  </si>
  <si>
    <t>2</t>
  </si>
  <si>
    <t>Суммы, превышающие предельную величину базы для начисления страховых взносов, установленную в соответствии со статьей 8 Федерального закона от 24 июля 2009 г. № 212-ФЗ</t>
  </si>
  <si>
    <t>3</t>
  </si>
  <si>
    <t>Итого база для начисления страховых взносов                     (стр. 1 - стр. 2 - стр. 3)</t>
  </si>
  <si>
    <t>4</t>
  </si>
  <si>
    <t>из них:                                                                              сумма выплат и иных вознаграждений физическим лицам, являющимся инвалидами I, II, III группы</t>
  </si>
  <si>
    <t>5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</si>
  <si>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 на фармацевтическую деятельность 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</si>
  <si>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</si>
  <si>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</si>
  <si>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</si>
  <si>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_________________</t>
  </si>
  <si>
    <t xml:space="preserve"> Сведения, необходимые для применения  пониженного тарифа  для уплаты страховых взносов плательщиками страховых взносов, указанными в пункте 3 части 1 статьи  58 </t>
  </si>
  <si>
    <t>Федерального закона от 24 июля 2009 г. № 212-ФЗ *</t>
  </si>
  <si>
    <t>Таблица 3.1</t>
  </si>
  <si>
    <t>№
п/п</t>
  </si>
  <si>
    <t>Фамилия, имя, отчество                                физического лица - инвалида</t>
  </si>
  <si>
    <t>Суммы выплат и иных вознаграждений по каждому физическому лицу - инвалиду (руб. коп.)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</si>
  <si>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</si>
  <si>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</si>
  <si>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</si>
  <si>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</si>
  <si>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</si>
  <si>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* 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</si>
  <si>
    <t>Расчет соответствия условий на право применения пониженного тарифа для уплаты страховых взносов плательщиками страховых взносов-общественными организациями инвалидов, указанными в пункте 3 части 1 статьи  58 Федерального закона от 24 июля 2009 г. № 212-ФЗ*</t>
  </si>
  <si>
    <t>Таблица 4</t>
  </si>
  <si>
    <t>Наименование
показателя</t>
  </si>
  <si>
    <t>Всего с начала расчетного периода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</si>
  <si>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</si>
  <si>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</si>
  <si>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</si>
  <si>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 численности инвалидов и их законных представителей в численности членов организации (%)</t>
  </si>
  <si>
    <t>( стр.2  / стр.1) х 100</t>
  </si>
  <si>
    <t>* Представляется общественными организациями инвалидов (их региональными и местными отделениями),в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</si>
  <si>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3 части 1 статьи  58 Федерального закона от 24 июля 2009 г. № 212-ФЗ*</t>
  </si>
  <si>
    <t>Для организаций, уставный капитал которых полностью состоит</t>
  </si>
  <si>
    <t>из вкладов общественных организаций инвалидов</t>
  </si>
  <si>
    <t>Таблица 4.1</t>
  </si>
  <si>
    <t>Среднесписочная численность,
всего (чел.)</t>
  </si>
  <si>
    <t>из них:
среднесписочная численность инвалидов (чел.)</t>
  </si>
  <si>
    <t>Удельный вес инвалидов в среднесписочной численности (%)</t>
  </si>
  <si>
    <t>(стр. 2 / стр. 1) х 100</t>
  </si>
  <si>
    <t>Фонд оплаты труда,
всего (руб.)</t>
  </si>
  <si>
    <t>из него:
заработная плата инвалидов (руб.)</t>
  </si>
  <si>
    <t>Удельный вес заработной платы инвалидов (%)</t>
  </si>
  <si>
    <t>(стр. 5 / стр. 4) х 100</t>
  </si>
  <si>
    <t>* Представляется организациями, уставной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</si>
  <si>
    <t xml:space="preserve">Расчет соответствия условий на право применения  пониженного тарифа  для уплаты страховых взносов плательщиками страховых взносов, указанными в пункте 6 части 1 статьи  58  Федерального закона от 24 июля 2009 г. № 212-ФЗ 
 </t>
  </si>
  <si>
    <t xml:space="preserve">Для организаций,  осуществляющих деятельность в области информационных технологий  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
 </t>
  </si>
  <si>
    <t>Таблица 4.2</t>
  </si>
  <si>
    <t>По итогам  9-ти месяцев года, предшествующего текущему расчетному периоду</t>
  </si>
  <si>
    <t>По итогам   текущего  отчетного (расчетного) периода</t>
  </si>
  <si>
    <t xml:space="preserve">Средняя численность работников/
среднесписочная численность работников (чел.)
</t>
  </si>
  <si>
    <t xml:space="preserve">Сумма доходов, определяемая в соответствии со статьей 248 Налогового кодекса Российской Федерации, всего (руб.)
</t>
  </si>
  <si>
    <t xml:space="preserve">Доля доходов, определяемая в целях применения  части 5 статьи  58 Федерального закона от 24 июля 2009 г. № 212-ФЗ (%)
(стр.3 / стр. 2) х 100  
</t>
  </si>
  <si>
    <t>Дата записи в реестре аккредитованных организаций</t>
  </si>
  <si>
    <t>№ записи в реестре аккредитованных организаций</t>
  </si>
  <si>
    <t>Сведения из реестра аккредитованных организаций, осуществляющих деятельность в области информационных технологий*</t>
  </si>
  <si>
    <t>*В соответствии  с 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г.№ 758 «О государственной аккредитации организаций, осуществляющих деятельность в области информационных технологий» (Собрание  законодательства Российской Федерации, 2007, № 46, ст.5597; 2009,         № 12, ст. 1429; 2001, №3, ст.542).</t>
  </si>
  <si>
    <t>Расчет соответствия условий на право применения пониженного тарифа страховых взносов плательщиками страховых взносов,  указанными в пункте 8 части 1 статьи 58 Федерального закона от 24 июля 2009 г. № 212-ФЗ*</t>
  </si>
  <si>
    <t>Таблица 4.3</t>
  </si>
  <si>
    <t>Код строк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</si>
  <si>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</si>
  <si>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</si>
  <si>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*  К плательщикам страховых взносов согласно пункту 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</si>
  <si>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</si>
  <si>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</si>
  <si>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</si>
  <si>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</si>
  <si>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</si>
  <si>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</si>
  <si>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</si>
  <si>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</si>
  <si>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</si>
  <si>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</si>
  <si>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</si>
  <si>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</si>
  <si>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</si>
  <si>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</si>
  <si>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</si>
  <si>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</si>
  <si>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</si>
  <si>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</si>
  <si>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</si>
  <si>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</si>
  <si>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</si>
  <si>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</si>
  <si>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</si>
  <si>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</si>
  <si>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 xml:space="preserve">щ) транспорт и связь (код ОКВЭД 60 - 64);
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</si>
  <si>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</si>
  <si>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</si>
  <si>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</si>
  <si>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</si>
  <si>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</si>
  <si>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</si>
  <si>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</si>
  <si>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</si>
  <si>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</si>
  <si>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</si>
  <si>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</si>
  <si>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</si>
  <si>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я. 9) производство гнутых стальных профилей (код ОКВЭД 27.33);</t>
  </si>
  <si>
    <t xml:space="preserve">я.10) производство стальной проволоки (код ОКВЭД 27.34).
</t>
  </si>
  <si>
    <t xml:space="preserve"> Расчет соответствия условий на право применения  пониженного тарифа для уплаты страховых взносов плательщиками страховых взносов,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</si>
  <si>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</si>
  <si>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Таблица 4.4</t>
  </si>
  <si>
    <t>По итогам года, предшествующего текущему расчетному периоду</t>
  </si>
  <si>
    <t>По итогам текущего расчетного периода</t>
  </si>
  <si>
    <t>Сумма доходов*, всего (руб.)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</si>
  <si>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               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</si>
  <si>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</si>
  <si>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</si>
  <si>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>Расшифровка выплат, произведенных за счет средств, финансируемых из  федерального бюджета</t>
  </si>
  <si>
    <t>Таблица 5</t>
  </si>
  <si>
    <t>Всего</t>
  </si>
  <si>
    <t>В том числе</t>
  </si>
  <si>
    <t>Чернобыльская АЭС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</si>
  <si>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</si>
  <si>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</si>
  <si>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</si>
  <si>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</si>
  <si>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</si>
  <si>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</si>
  <si>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количест-во дней</t>
  </si>
  <si>
    <t>Пособие по временной нетрудоспособности</t>
  </si>
  <si>
    <t>Пособие по беременности и родам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</si>
  <si>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</si>
  <si>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</si>
  <si>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</si>
  <si>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r>
      <t>ВСЕГО</t>
    </r>
    <r>
      <rPr>
        <sz val="8"/>
        <rFont val="Times New Roman"/>
        <family val="1"/>
      </rPr>
      <t xml:space="preserve"> (строки 1 - 3, 6)</t>
    </r>
  </si>
  <si>
    <t>РАЗДЕЛ II.   РАСЧЕТ ПО НАЧИСЛЕННЫМ, УПЛАЧЕННЫМ СТРАХОВЫМ ВЗНОСАМ НА</t>
  </si>
  <si>
    <t xml:space="preserve"> ОБЯЗАТЕЛЬНОЕ СОЦИАЛЬНОЕ СТРАХОВАНИЕ ОТ НЕСЧАСТНЫХ СЛУЧАЕВ НА ПРОИЗВОДСТВЕ</t>
  </si>
  <si>
    <t xml:space="preserve"> И ПРОФЕССИОНАЛЬНЫХ ЗАБОЛЕВАНИЙ И РАСХОДОВ НА ВЫПЛАТУ СТРАХОВОГО ОБЕСПЕЧЕНИЯ</t>
  </si>
  <si>
    <t xml:space="preserve"> БАЗА  ДЛЯ  НАЧИСЛЕНИЯ  СТРАХОВЫХ  ВЗНОСОВ</t>
  </si>
  <si>
    <t>Таблица 6</t>
  </si>
  <si>
    <t>Выплаты и иные вознаграждения в пользу работников</t>
  </si>
  <si>
    <t>Размер страхового тарифа в соответст-вии с клас-сом профес-сионального риска
(%)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</si>
  <si>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</si>
  <si>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</si>
  <si>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</si>
  <si>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на которые не начисляются страховые взносы</t>
  </si>
  <si>
    <t>в т.ч. выплаты 
в пользу работающих инвалидов</t>
  </si>
  <si>
    <t>дата установ-ления</t>
  </si>
  <si>
    <t>процент (%)</t>
  </si>
  <si>
    <t>Всего с начала расчетного  периода</t>
  </si>
  <si>
    <t>за 1 месяц</t>
  </si>
  <si>
    <t>за 2 месяц</t>
  </si>
  <si>
    <t>за 3 месяц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</si>
  <si>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</si>
  <si>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</si>
  <si>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Таблица 7</t>
  </si>
  <si>
    <t xml:space="preserve">Сумма </t>
  </si>
  <si>
    <t>Расходы по обязательному социальному страхованию</t>
  </si>
  <si>
    <t>Начислено взносов по результатам проверок</t>
  </si>
  <si>
    <t>Начислено взносов страхователем за прошлые расчетные периоды</t>
  </si>
  <si>
    <t>Получено от территориального органа Фонда на банковский счет</t>
  </si>
  <si>
    <t>Возврат сумм излишне уплаченных (взысканных) страховых взносов</t>
  </si>
  <si>
    <t>Задолженность за страхователем на конец отчетного периода</t>
  </si>
  <si>
    <t>Задолженность за территориальным органом Фонда на конец отчетного периода</t>
  </si>
  <si>
    <t xml:space="preserve">                                               Достоверность и полноту сведений, указанных на данной странице, подтверждаю</t>
  </si>
  <si>
    <t>РАСХОДЫ ПО ОБЯЗАТЕЛЬНОМУ СОЦИАЛЬНОМУ СТРАХОВАНИЮ ОТ НЕСЧАСТНЫХ</t>
  </si>
  <si>
    <t xml:space="preserve">СЛУЧАЕВ НА ПРОИЗВОДСТВЕ И ПРОФЕССИОНАЛЬНЫХ ЗАБОЛЕВАНИЙ </t>
  </si>
  <si>
    <t>Таблица 8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</si>
  <si>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</si>
  <si>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</si>
  <si>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</si>
  <si>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</si>
  <si>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</si>
  <si>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Всего расходов (сумма строк 1, 4, 7, 9)</t>
  </si>
  <si>
    <t xml:space="preserve">ЧИСЛЕННОСТЬ ПОСТРАДАВШИХ (ЗАСТРАХОВАННЫХ) В СВЯЗИ </t>
  </si>
  <si>
    <t xml:space="preserve">СО СТРАХОВЫМИ СЛУЧАЯМИ В ОТЧЕТНОМ ПЕРИОДЕ </t>
  </si>
  <si>
    <t>Таблица 9</t>
  </si>
  <si>
    <t>Численность пострадавших человек</t>
  </si>
  <si>
    <t>По несчастным случаям</t>
  </si>
  <si>
    <t>со смертельным исходом</t>
  </si>
  <si>
    <t>По профессиональным заболеваниям</t>
  </si>
  <si>
    <t>закончившимся только временной нетрудоспособностью</t>
  </si>
  <si>
    <t>ПО «Маяк»</t>
  </si>
  <si>
    <t>( руб.коп.)</t>
  </si>
  <si>
    <r>
      <t>*</t>
    </r>
    <r>
      <rPr>
        <sz val="7"/>
        <rFont val="Times New Roman"/>
        <family val="1"/>
      </rPr>
      <t xml:space="preserve"> При определении объема доходов организации для проверки соответствия выполнению условий, установленных частью 5.1 статьи 58 Федерального закона от      24 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</si>
  <si>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</si>
  <si>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</si>
  <si>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t>Доля доходов, определяемая в целях применения части 5.1 статьи 58 Федерального закона от 24 июля 2009 г. № 212-ФЗ (%)
(с. 2 + с. 3 + с.4) / с. 1) х 100</t>
  </si>
  <si>
    <t>Всего пострадавших (сумма строк 1, 3)</t>
  </si>
  <si>
    <t>(дата, № платежного поручения)</t>
  </si>
  <si>
    <t>пострадавших (застрахованных) по случаям,</t>
  </si>
  <si>
    <t>Наименование статей расходов</t>
  </si>
  <si>
    <t>пострадавшим в другой организации</t>
  </si>
  <si>
    <t>пострадавшим  в другой организации</t>
  </si>
  <si>
    <r>
      <t>сведения 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дополнительных выплатах
в соответствии с Федераль-ным законом от 29 декабря 2006 г. № 255-ФЗ (зачет
в страховой стаж нестраховых периодов)</t>
    </r>
  </si>
  <si>
    <t xml:space="preserve"> из них:                                                                            сумма доходов, определяемая  исходя из критериев, указанных в пункте 2 части 2.1 или пункте 2 части 2.2 статьи 57  Федерального закона от 24 июля 2009 г. № 212-ФЗ (руб.)
</t>
  </si>
  <si>
    <t>(Полное наименование организации, обособленного подразделения/Ф.И.О. индивидуального предпринимателя, физического лица)</t>
  </si>
  <si>
    <t>Сведения из справки учреждения медико-социальной экспертизы, заключения ВТЭК</t>
  </si>
  <si>
    <t xml:space="preserve"> </t>
  </si>
  <si>
    <t>Код
строк</t>
  </si>
  <si>
    <t>(число случаев</t>
  </si>
  <si>
    <t>(</t>
  </si>
  <si>
    <t>)</t>
  </si>
  <si>
    <t xml:space="preserve">(количество получателей </t>
  </si>
  <si>
    <t xml:space="preserve">    из них:
по внешнему совместительству</t>
  </si>
  <si>
    <t>Размер страхового тарифа
с учетом скидки (надбавки) (%)  (запол-няется с двумя деся-тичными знаками после запятой)</t>
  </si>
  <si>
    <t xml:space="preserve">В том числе </t>
  </si>
  <si>
    <t>( руб. коп.)</t>
  </si>
  <si>
    <t>Начислено страховых взносов</t>
  </si>
  <si>
    <t>за последние три месяца отчетного периода 
дата, № пл. поручения</t>
  </si>
  <si>
    <t>Всего (стр.10+11+12+13)</t>
  </si>
  <si>
    <t>Всего  (стр. 1+2+3+4+5+6+ 7)</t>
  </si>
  <si>
    <t>И ПРОВЕДЕННЫХ ОБЯЗАТЕЛЬНЫХ ПРЕДВАРИТЕЛЬНЫХ И ПЕРИОДИЧЕСКИХ</t>
  </si>
  <si>
    <t>МЕДИЦИНСКИХ ОСМОТРОВ РАБОТНИКОВ НА НАЧАЛО ГОДА</t>
  </si>
  <si>
    <t>Таблица 10</t>
  </si>
  <si>
    <t>3 класс</t>
  </si>
  <si>
    <t>4 класс</t>
  </si>
  <si>
    <t>РАСЧЕТЫ ПО ОБЯЗАТЕЛЬНОМУ СОЦИАЛЬНОМУ СТРАХОВАНИЮ НА СЛУЧАЙ ВРЕМЕННОЙ НЕТРУДОСПОСОБНОСТИ И В СВЯЗИ С МАТЕРИНСТВОМ</t>
  </si>
  <si>
    <t xml:space="preserve">к приказу Министерства труда и социальной </t>
  </si>
  <si>
    <t>защиты Российской Федерации</t>
  </si>
  <si>
    <t>от 19.03.2013 № 107н</t>
  </si>
  <si>
    <t>Приложение №1</t>
  </si>
  <si>
    <t>Общее число работников, занятых на работах с вредными и (или)  опасными производственными факторами, подлежащих обязательным предварительным и периодическим медицинским осмотрам (обследованиям) (чел.)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</si>
  <si>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</si>
  <si>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8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</si>
  <si>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</t>
  </si>
  <si>
    <t>Таблица 4.5.</t>
  </si>
  <si>
    <t>№ п/п</t>
  </si>
  <si>
    <t>№ патента</t>
  </si>
  <si>
    <t>Вид предпринимательской деятельности, установленный законом субъекта Российской Федерации</t>
  </si>
  <si>
    <t>Сведения из патента</t>
  </si>
  <si>
    <t>Суммы выплат и иных вознаграждений, начисленных индивидуальными предпринимателями, осуществляющими вид деятельности, указанный в патенте, в пользу физических лиц в соответствии с частью 1 статьи 7 и пунктом 14 части 1 статьи 58 Федерального закона от 24 июля 2009 г. № 212-ФЗ (руб.коп.)</t>
  </si>
  <si>
    <t>дата начала действия</t>
  </si>
  <si>
    <t>всего с начала расчетного периода</t>
  </si>
  <si>
    <t>1          месяц</t>
  </si>
  <si>
    <t>2             месяц</t>
  </si>
  <si>
    <t>3              месяц</t>
  </si>
  <si>
    <t>Сведения, необходимые для применения пониженного тарифа страховых взносов плательщиками страховых взносов, указанными в пункте 14 части 1 статьи 58 Федерального закона от 24 июля 2009 г. № 212-ФЗ &lt;*&gt;</t>
  </si>
  <si>
    <t>&lt;*&gt; 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Федерации, производящими выплаты и иные вознаграждения физическим лицам.</t>
  </si>
  <si>
    <t>СВЕДЕНИЯ О РЕЗУЛЬТАТАХ ПРОВЕДЕННОЙ СПЕЦИАЛЬНОЙ ОЦЕНКИ УСЛОВИЙ ТРУДА &lt;*&gt;</t>
  </si>
  <si>
    <t>Общее количество рабочих мест страхователя</t>
  </si>
  <si>
    <t>Количество рабочих мест, в отношении условий труда на которых проведена специальная оценка условий труда &lt;*&gt; на начало года</t>
  </si>
  <si>
    <t>в том числе отнесенных к вредным и опасным условиям труда</t>
  </si>
  <si>
    <t>Проведение специальной оценки условий труда &lt;*&gt;</t>
  </si>
  <si>
    <t>Проведение обязательных предварительных и периодических медицинских осмотров работников</t>
  </si>
  <si>
    <t>&lt;*&gt; 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ст.6991) результаты аттестации рабочих мест по условиям труда.</t>
  </si>
  <si>
    <t>(в ред. Приказа от 11.02.2014 № 94н)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</si>
</sst>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87">
    <font>
      <sz val="10"/>
      <name val="Arial Cyr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i/>
      <u val="single"/>
      <sz val="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.5"/>
      <name val="Arial Cyr"/>
      <family val="0"/>
    </font>
    <font>
      <b/>
      <sz val="8.5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7.5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sz val="8.5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sz val="7.5"/>
      <color indexed="9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8"/>
      <color indexed="10"/>
      <name val="Times New Roman"/>
      <family val="1"/>
    </font>
    <font>
      <b/>
      <sz val="8.5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1" fillId="0" borderId="0">
      <alignment/>
      <protection/>
    </xf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084">
    <xf numFmtId="0" fontId="0" fillId="0" borderId="0" xfId="0" applyAlignment="1">
      <alignment/>
    </xf>
    <xf numFmtId="0" fontId="8" fillId="32" borderId="0" xfId="53" applyFont="1" applyFill="1">
      <alignment/>
      <protection/>
    </xf>
    <xf numFmtId="0" fontId="2" fillId="32" borderId="0" xfId="53" applyFont="1" applyFill="1">
      <alignment/>
      <protection/>
    </xf>
    <xf numFmtId="0" fontId="4" fillId="32" borderId="0" xfId="53" applyFont="1" applyFill="1">
      <alignment/>
      <protection/>
    </xf>
    <xf numFmtId="0" fontId="6" fillId="32" borderId="0" xfId="53" applyFont="1" applyFill="1">
      <alignment/>
      <protection/>
    </xf>
    <xf numFmtId="0" fontId="23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26" fillId="0" borderId="0" xfId="53" applyFont="1" applyFill="1">
      <alignment/>
      <protection/>
    </xf>
    <xf numFmtId="0" fontId="27" fillId="0" borderId="0" xfId="53" applyFont="1" applyFill="1">
      <alignment/>
      <protection/>
    </xf>
    <xf numFmtId="0" fontId="29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2" fillId="0" borderId="0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vertical="top"/>
      <protection/>
    </xf>
    <xf numFmtId="0" fontId="4" fillId="0" borderId="0" xfId="53" applyFont="1" applyFill="1" applyBorder="1">
      <alignment/>
      <protection/>
    </xf>
    <xf numFmtId="0" fontId="2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8" fillId="0" borderId="0" xfId="53" applyFont="1" applyFill="1" applyAlignment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Alignment="1">
      <alignment horizontal="center"/>
      <protection/>
    </xf>
    <xf numFmtId="0" fontId="2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4" fillId="33" borderId="0" xfId="53" applyFont="1" applyFill="1">
      <alignment/>
      <protection/>
    </xf>
    <xf numFmtId="0" fontId="4" fillId="33" borderId="0" xfId="53" applyFont="1" applyFill="1" applyAlignment="1">
      <alignment horizontal="right"/>
      <protection/>
    </xf>
    <xf numFmtId="0" fontId="5" fillId="33" borderId="0" xfId="53" applyFont="1" applyFill="1">
      <alignment/>
      <protection/>
    </xf>
    <xf numFmtId="0" fontId="6" fillId="33" borderId="0" xfId="53" applyFont="1" applyFill="1">
      <alignment/>
      <protection/>
    </xf>
    <xf numFmtId="0" fontId="6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 horizontal="right"/>
      <protection/>
    </xf>
    <xf numFmtId="0" fontId="8" fillId="33" borderId="0" xfId="53" applyFont="1" applyFill="1">
      <alignment/>
      <protection/>
    </xf>
    <xf numFmtId="0" fontId="4" fillId="33" borderId="0" xfId="53" applyFont="1" applyFill="1" applyBorder="1">
      <alignment/>
      <protection/>
    </xf>
    <xf numFmtId="0" fontId="9" fillId="33" borderId="0" xfId="53" applyFont="1" applyFill="1" applyBorder="1" applyAlignment="1">
      <alignment horizontal="center"/>
      <protection/>
    </xf>
    <xf numFmtId="0" fontId="4" fillId="33" borderId="0" xfId="53" applyFont="1" applyFill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8" fillId="33" borderId="0" xfId="53" applyFont="1" applyFill="1" applyAlignment="1">
      <alignment horizontal="right"/>
      <protection/>
    </xf>
    <xf numFmtId="0" fontId="8" fillId="33" borderId="0" xfId="53" applyFont="1" applyFill="1" applyAlignment="1">
      <alignment/>
      <protection/>
    </xf>
    <xf numFmtId="0" fontId="4" fillId="33" borderId="0" xfId="53" applyFont="1" applyFill="1" applyAlignment="1">
      <alignment/>
      <protection/>
    </xf>
    <xf numFmtId="0" fontId="2" fillId="33" borderId="0" xfId="53" applyFont="1" applyFill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13" fillId="33" borderId="0" xfId="53" applyFont="1" applyFill="1" applyAlignment="1">
      <alignment vertical="center" wrapText="1"/>
      <protection/>
    </xf>
    <xf numFmtId="0" fontId="1" fillId="33" borderId="0" xfId="53" applyFill="1" applyAlignment="1">
      <alignment wrapText="1"/>
      <protection/>
    </xf>
    <xf numFmtId="0" fontId="1" fillId="33" borderId="0" xfId="53" applyFill="1" applyBorder="1" applyAlignment="1">
      <alignment wrapText="1"/>
      <protection/>
    </xf>
    <xf numFmtId="0" fontId="2" fillId="33" borderId="10" xfId="53" applyFont="1" applyFill="1" applyBorder="1" applyAlignment="1">
      <alignment vertical="center"/>
      <protection/>
    </xf>
    <xf numFmtId="0" fontId="1" fillId="33" borderId="10" xfId="53" applyFill="1" applyBorder="1" applyAlignment="1">
      <alignment vertical="center"/>
      <protection/>
    </xf>
    <xf numFmtId="0" fontId="8" fillId="33" borderId="0" xfId="53" applyFont="1" applyFill="1" applyAlignment="1">
      <alignment horizontal="right" vertical="top" wrapText="1"/>
      <protection/>
    </xf>
    <xf numFmtId="0" fontId="8" fillId="33" borderId="0" xfId="53" applyFont="1" applyFill="1" applyBorder="1">
      <alignment/>
      <protection/>
    </xf>
    <xf numFmtId="0" fontId="8" fillId="33" borderId="0" xfId="53" applyFont="1" applyFill="1" applyBorder="1" applyAlignment="1">
      <alignment horizontal="right"/>
      <protection/>
    </xf>
    <xf numFmtId="0" fontId="4" fillId="33" borderId="0" xfId="53" applyFont="1" applyFill="1" applyAlignment="1">
      <alignment horizontal="right" vertical="top" wrapText="1"/>
      <protection/>
    </xf>
    <xf numFmtId="0" fontId="2" fillId="33" borderId="0" xfId="53" applyFont="1" applyFill="1" applyAlignment="1">
      <alignment horizontal="right" vertical="center"/>
      <protection/>
    </xf>
    <xf numFmtId="0" fontId="8" fillId="33" borderId="0" xfId="53" applyFont="1" applyFill="1" applyAlignment="1">
      <alignment wrapText="1"/>
      <protection/>
    </xf>
    <xf numFmtId="0" fontId="9" fillId="33" borderId="0" xfId="53" applyFont="1" applyFill="1" applyBorder="1" applyAlignment="1">
      <alignment/>
      <protection/>
    </xf>
    <xf numFmtId="0" fontId="8" fillId="33" borderId="0" xfId="53" applyFont="1" applyFill="1" applyBorder="1" applyAlignment="1">
      <alignment vertical="center" wrapText="1"/>
      <protection/>
    </xf>
    <xf numFmtId="0" fontId="8" fillId="33" borderId="0" xfId="53" applyFont="1" applyFill="1" applyBorder="1" applyAlignment="1">
      <alignment wrapText="1"/>
      <protection/>
    </xf>
    <xf numFmtId="0" fontId="16" fillId="33" borderId="0" xfId="53" applyFont="1" applyFill="1" applyBorder="1" applyAlignment="1">
      <alignment vertical="center" wrapText="1"/>
      <protection/>
    </xf>
    <xf numFmtId="0" fontId="8" fillId="33" borderId="0" xfId="53" applyFont="1" applyFill="1" applyBorder="1" applyAlignment="1">
      <alignment horizontal="right" vertical="center" wrapText="1"/>
      <protection/>
    </xf>
    <xf numFmtId="0" fontId="1" fillId="33" borderId="0" xfId="53" applyFill="1" applyBorder="1" applyAlignment="1">
      <alignment/>
      <protection/>
    </xf>
    <xf numFmtId="0" fontId="16" fillId="33" borderId="0" xfId="53" applyFont="1" applyFill="1" applyBorder="1" applyAlignment="1">
      <alignment vertical="top" wrapText="1"/>
      <protection/>
    </xf>
    <xf numFmtId="0" fontId="8" fillId="33" borderId="0" xfId="53" applyFont="1" applyFill="1" applyBorder="1" applyAlignment="1">
      <alignment/>
      <protection/>
    </xf>
    <xf numFmtId="0" fontId="8" fillId="33" borderId="0" xfId="53" applyFont="1" applyFill="1" applyBorder="1" applyAlignment="1">
      <alignment horizontal="center"/>
      <protection/>
    </xf>
    <xf numFmtId="0" fontId="8" fillId="33" borderId="0" xfId="53" applyFont="1" applyFill="1" applyAlignment="1">
      <alignment vertical="center" wrapText="1"/>
      <protection/>
    </xf>
    <xf numFmtId="0" fontId="8" fillId="33" borderId="11" xfId="53" applyFont="1" applyFill="1" applyBorder="1" applyAlignment="1">
      <alignment wrapText="1"/>
      <protection/>
    </xf>
    <xf numFmtId="0" fontId="8" fillId="33" borderId="0" xfId="53" applyFont="1" applyFill="1" applyBorder="1" applyAlignment="1">
      <alignment horizontal="left" wrapText="1"/>
      <protection/>
    </xf>
    <xf numFmtId="0" fontId="4" fillId="33" borderId="0" xfId="53" applyFont="1" applyFill="1" applyBorder="1" applyAlignment="1">
      <alignment vertical="center" wrapText="1"/>
      <protection/>
    </xf>
    <xf numFmtId="0" fontId="9" fillId="33" borderId="0" xfId="53" applyFont="1" applyFill="1" applyBorder="1" applyAlignment="1">
      <alignment vertical="center" wrapText="1"/>
      <protection/>
    </xf>
    <xf numFmtId="0" fontId="17" fillId="33" borderId="0" xfId="53" applyFont="1" applyFill="1" applyBorder="1" applyAlignment="1">
      <alignment horizontal="left" wrapText="1"/>
      <protection/>
    </xf>
    <xf numFmtId="0" fontId="18" fillId="33" borderId="0" xfId="53" applyFont="1" applyFill="1" applyBorder="1" applyAlignment="1">
      <alignment/>
      <protection/>
    </xf>
    <xf numFmtId="0" fontId="4" fillId="33" borderId="12" xfId="53" applyFont="1" applyFill="1" applyBorder="1">
      <alignment/>
      <protection/>
    </xf>
    <xf numFmtId="0" fontId="8" fillId="33" borderId="12" xfId="53" applyFont="1" applyFill="1" applyBorder="1" applyAlignment="1">
      <alignment vertical="center" wrapText="1"/>
      <protection/>
    </xf>
    <xf numFmtId="0" fontId="4" fillId="33" borderId="13" xfId="53" applyFont="1" applyFill="1" applyBorder="1">
      <alignment/>
      <protection/>
    </xf>
    <xf numFmtId="0" fontId="8" fillId="33" borderId="0" xfId="53" applyFont="1" applyFill="1" applyAlignment="1">
      <alignment horizontal="center"/>
      <protection/>
    </xf>
    <xf numFmtId="0" fontId="8" fillId="33" borderId="13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Alignment="1">
      <alignment horizontal="center"/>
      <protection/>
    </xf>
    <xf numFmtId="0" fontId="8" fillId="33" borderId="13" xfId="53" applyFont="1" applyFill="1" applyBorder="1">
      <alignment/>
      <protection/>
    </xf>
    <xf numFmtId="0" fontId="21" fillId="33" borderId="0" xfId="53" applyFont="1" applyFill="1" applyBorder="1" applyAlignment="1">
      <alignment wrapText="1"/>
      <protection/>
    </xf>
    <xf numFmtId="0" fontId="21" fillId="33" borderId="11" xfId="53" applyFont="1" applyFill="1" applyBorder="1" applyAlignment="1">
      <alignment wrapText="1"/>
      <protection/>
    </xf>
    <xf numFmtId="0" fontId="21" fillId="33" borderId="0" xfId="53" applyFont="1" applyFill="1" applyAlignment="1">
      <alignment wrapText="1"/>
      <protection/>
    </xf>
    <xf numFmtId="0" fontId="22" fillId="0" borderId="0" xfId="53" applyFont="1" applyFill="1">
      <alignment/>
      <protection/>
    </xf>
    <xf numFmtId="0" fontId="29" fillId="0" borderId="0" xfId="53" applyFont="1" applyFill="1" applyAlignment="1">
      <alignment/>
      <protection/>
    </xf>
    <xf numFmtId="0" fontId="24" fillId="0" borderId="0" xfId="53" applyFont="1" applyFill="1">
      <alignment/>
      <protection/>
    </xf>
    <xf numFmtId="0" fontId="23" fillId="0" borderId="0" xfId="53" applyFont="1" applyFill="1" applyBorder="1">
      <alignment/>
      <protection/>
    </xf>
    <xf numFmtId="0" fontId="23" fillId="33" borderId="0" xfId="53" applyFont="1" applyFill="1">
      <alignment/>
      <protection/>
    </xf>
    <xf numFmtId="0" fontId="24" fillId="33" borderId="0" xfId="53" applyFont="1" applyFill="1">
      <alignment/>
      <protection/>
    </xf>
    <xf numFmtId="0" fontId="24" fillId="33" borderId="0" xfId="53" applyFont="1" applyFill="1" applyAlignment="1">
      <alignment horizontal="right"/>
      <protection/>
    </xf>
    <xf numFmtId="0" fontId="16" fillId="33" borderId="0" xfId="53" applyFont="1" applyFill="1">
      <alignment/>
      <protection/>
    </xf>
    <xf numFmtId="0" fontId="16" fillId="33" borderId="0" xfId="53" applyFont="1" applyFill="1" applyBorder="1">
      <alignment/>
      <protection/>
    </xf>
    <xf numFmtId="0" fontId="22" fillId="33" borderId="0" xfId="53" applyFont="1" applyFill="1">
      <alignment/>
      <protection/>
    </xf>
    <xf numFmtId="0" fontId="29" fillId="33" borderId="12" xfId="53" applyFont="1" applyFill="1" applyBorder="1" applyAlignment="1">
      <alignment/>
      <protection/>
    </xf>
    <xf numFmtId="0" fontId="28" fillId="33" borderId="0" xfId="53" applyFont="1" applyFill="1" applyBorder="1" applyAlignment="1">
      <alignment/>
      <protection/>
    </xf>
    <xf numFmtId="0" fontId="29" fillId="33" borderId="0" xfId="53" applyFont="1" applyFill="1" applyBorder="1" applyAlignment="1">
      <alignment/>
      <protection/>
    </xf>
    <xf numFmtId="0" fontId="29" fillId="33" borderId="13" xfId="53" applyFont="1" applyFill="1" applyBorder="1" applyAlignment="1">
      <alignment/>
      <protection/>
    </xf>
    <xf numFmtId="0" fontId="29" fillId="33" borderId="12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14" xfId="53" applyFont="1" applyFill="1" applyBorder="1" applyAlignment="1">
      <alignment vertical="top"/>
      <protection/>
    </xf>
    <xf numFmtId="0" fontId="29" fillId="33" borderId="11" xfId="53" applyFont="1" applyFill="1" applyBorder="1" applyAlignment="1">
      <alignment vertical="top"/>
      <protection/>
    </xf>
    <xf numFmtId="0" fontId="29" fillId="33" borderId="15" xfId="53" applyFont="1" applyFill="1" applyBorder="1" applyAlignment="1">
      <alignment vertical="top"/>
      <protection/>
    </xf>
    <xf numFmtId="0" fontId="29" fillId="33" borderId="12" xfId="53" applyFont="1" applyFill="1" applyBorder="1" applyAlignment="1">
      <alignment vertical="top"/>
      <protection/>
    </xf>
    <xf numFmtId="0" fontId="29" fillId="33" borderId="12" xfId="0" applyFont="1" applyFill="1" applyBorder="1" applyAlignment="1">
      <alignment vertical="top"/>
    </xf>
    <xf numFmtId="0" fontId="29" fillId="33" borderId="16" xfId="53" applyFont="1" applyFill="1" applyBorder="1" applyAlignment="1">
      <alignment vertical="top"/>
      <protection/>
    </xf>
    <xf numFmtId="0" fontId="29" fillId="33" borderId="0" xfId="53" applyFont="1" applyFill="1" applyBorder="1" applyAlignment="1">
      <alignment vertical="center"/>
      <protection/>
    </xf>
    <xf numFmtId="0" fontId="29" fillId="33" borderId="14" xfId="53" applyFont="1" applyFill="1" applyBorder="1" applyAlignment="1">
      <alignment/>
      <protection/>
    </xf>
    <xf numFmtId="0" fontId="29" fillId="33" borderId="11" xfId="53" applyFont="1" applyFill="1" applyBorder="1" applyAlignment="1">
      <alignment/>
      <protection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23" fillId="33" borderId="14" xfId="53" applyFont="1" applyFill="1" applyBorder="1" applyAlignment="1">
      <alignment vertical="top"/>
      <protection/>
    </xf>
    <xf numFmtId="0" fontId="23" fillId="33" borderId="17" xfId="53" applyFont="1" applyFill="1" applyBorder="1" applyAlignment="1">
      <alignment vertical="top"/>
      <protection/>
    </xf>
    <xf numFmtId="0" fontId="29" fillId="33" borderId="16" xfId="53" applyFont="1" applyFill="1" applyBorder="1" applyAlignment="1">
      <alignment/>
      <protection/>
    </xf>
    <xf numFmtId="0" fontId="29" fillId="33" borderId="0" xfId="53" applyFont="1" applyFill="1" applyAlignment="1">
      <alignment/>
      <protection/>
    </xf>
    <xf numFmtId="0" fontId="29" fillId="33" borderId="11" xfId="53" applyFont="1" applyFill="1" applyBorder="1" applyAlignment="1">
      <alignment horizontal="center"/>
      <protection/>
    </xf>
    <xf numFmtId="0" fontId="29" fillId="33" borderId="11" xfId="53" applyFont="1" applyFill="1" applyBorder="1" applyAlignment="1">
      <alignment horizontal="left"/>
      <protection/>
    </xf>
    <xf numFmtId="0" fontId="28" fillId="33" borderId="17" xfId="53" applyFont="1" applyFill="1" applyBorder="1" applyAlignment="1">
      <alignment vertical="top"/>
      <protection/>
    </xf>
    <xf numFmtId="0" fontId="27" fillId="33" borderId="0" xfId="53" applyFont="1" applyFill="1">
      <alignment/>
      <protection/>
    </xf>
    <xf numFmtId="0" fontId="29" fillId="33" borderId="17" xfId="53" applyFont="1" applyFill="1" applyBorder="1" applyAlignment="1">
      <alignment vertical="top"/>
      <protection/>
    </xf>
    <xf numFmtId="0" fontId="23" fillId="33" borderId="0" xfId="53" applyFont="1" applyFill="1" applyBorder="1">
      <alignment/>
      <protection/>
    </xf>
    <xf numFmtId="0" fontId="23" fillId="33" borderId="0" xfId="53" applyFont="1" applyFill="1" applyBorder="1" applyAlignment="1">
      <alignment/>
      <protection/>
    </xf>
    <xf numFmtId="0" fontId="23" fillId="33" borderId="0" xfId="53" applyFont="1" applyFill="1" applyBorder="1" applyAlignment="1">
      <alignment horizontal="left"/>
      <protection/>
    </xf>
    <xf numFmtId="0" fontId="24" fillId="0" borderId="0" xfId="53" applyFont="1" applyFill="1" applyBorder="1">
      <alignment/>
      <protection/>
    </xf>
    <xf numFmtId="0" fontId="29" fillId="33" borderId="0" xfId="53" applyFont="1" applyFill="1">
      <alignment/>
      <protection/>
    </xf>
    <xf numFmtId="0" fontId="24" fillId="33" borderId="0" xfId="53" applyFont="1" applyFill="1" applyBorder="1" applyAlignment="1">
      <alignment horizontal="left"/>
      <protection/>
    </xf>
    <xf numFmtId="0" fontId="9" fillId="33" borderId="0" xfId="53" applyFont="1" applyFill="1" applyBorder="1" applyAlignment="1">
      <alignment horizontal="center" vertical="center"/>
      <protection/>
    </xf>
    <xf numFmtId="0" fontId="27" fillId="33" borderId="0" xfId="53" applyFont="1" applyFill="1" applyBorder="1" applyAlignment="1">
      <alignment/>
      <protection/>
    </xf>
    <xf numFmtId="0" fontId="24" fillId="33" borderId="0" xfId="53" applyFont="1" applyFill="1" applyBorder="1" applyAlignment="1">
      <alignment/>
      <protection/>
    </xf>
    <xf numFmtId="0" fontId="24" fillId="33" borderId="0" xfId="53" applyFont="1" applyFill="1" applyBorder="1">
      <alignment/>
      <protection/>
    </xf>
    <xf numFmtId="0" fontId="34" fillId="33" borderId="0" xfId="53" applyFont="1" applyFill="1" applyAlignment="1">
      <alignment horizontal="center"/>
      <protection/>
    </xf>
    <xf numFmtId="0" fontId="27" fillId="33" borderId="11" xfId="53" applyFont="1" applyFill="1" applyBorder="1" applyAlignment="1">
      <alignment/>
      <protection/>
    </xf>
    <xf numFmtId="0" fontId="24" fillId="33" borderId="16" xfId="53" applyFont="1" applyFill="1" applyBorder="1">
      <alignment/>
      <protection/>
    </xf>
    <xf numFmtId="0" fontId="24" fillId="33" borderId="17" xfId="53" applyFont="1" applyFill="1" applyBorder="1">
      <alignment/>
      <protection/>
    </xf>
    <xf numFmtId="0" fontId="35" fillId="33" borderId="0" xfId="53" applyFont="1" applyFill="1" applyBorder="1" applyAlignment="1">
      <alignment horizontal="left"/>
      <protection/>
    </xf>
    <xf numFmtId="0" fontId="35" fillId="33" borderId="0" xfId="53" applyFont="1" applyFill="1" applyBorder="1" applyAlignment="1">
      <alignment horizontal="left" wrapText="1" indent="1"/>
      <protection/>
    </xf>
    <xf numFmtId="0" fontId="35" fillId="33" borderId="0" xfId="53" applyFont="1" applyFill="1" applyBorder="1" applyAlignment="1">
      <alignment horizontal="center" vertical="center"/>
      <protection/>
    </xf>
    <xf numFmtId="0" fontId="36" fillId="33" borderId="0" xfId="53" applyFont="1" applyFill="1" applyBorder="1" applyAlignment="1">
      <alignment horizontal="center" vertical="center"/>
      <protection/>
    </xf>
    <xf numFmtId="0" fontId="35" fillId="33" borderId="0" xfId="53" applyFont="1" applyFill="1" applyBorder="1" applyAlignment="1">
      <alignment wrapText="1"/>
      <protection/>
    </xf>
    <xf numFmtId="0" fontId="35" fillId="33" borderId="0" xfId="53" applyFont="1" applyFill="1" applyBorder="1" applyAlignment="1">
      <alignment vertical="center"/>
      <protection/>
    </xf>
    <xf numFmtId="0" fontId="36" fillId="33" borderId="0" xfId="53" applyFont="1" applyFill="1" applyBorder="1" applyAlignment="1">
      <alignment vertical="center"/>
      <protection/>
    </xf>
    <xf numFmtId="0" fontId="35" fillId="0" borderId="0" xfId="53" applyFont="1" applyFill="1">
      <alignment/>
      <protection/>
    </xf>
    <xf numFmtId="0" fontId="22" fillId="0" borderId="11" xfId="53" applyFont="1" applyFill="1" applyBorder="1">
      <alignment/>
      <protection/>
    </xf>
    <xf numFmtId="0" fontId="32" fillId="0" borderId="0" xfId="53" applyFont="1" applyFill="1" applyAlignment="1">
      <alignment/>
      <protection/>
    </xf>
    <xf numFmtId="0" fontId="32" fillId="0" borderId="0" xfId="53" applyFont="1" applyFill="1">
      <alignment/>
      <protection/>
    </xf>
    <xf numFmtId="0" fontId="35" fillId="33" borderId="0" xfId="53" applyFont="1" applyFill="1">
      <alignment/>
      <protection/>
    </xf>
    <xf numFmtId="0" fontId="40" fillId="33" borderId="0" xfId="53" applyFont="1" applyFill="1">
      <alignment/>
      <protection/>
    </xf>
    <xf numFmtId="0" fontId="36" fillId="33" borderId="0" xfId="53" applyFont="1" applyFill="1" applyBorder="1" applyAlignment="1">
      <alignment horizontal="center"/>
      <protection/>
    </xf>
    <xf numFmtId="0" fontId="40" fillId="33" borderId="0" xfId="53" applyFont="1" applyFill="1" applyAlignment="1">
      <alignment horizontal="right"/>
      <protection/>
    </xf>
    <xf numFmtId="0" fontId="35" fillId="33" borderId="0" xfId="53" applyFont="1" applyFill="1" applyAlignment="1">
      <alignment horizontal="right"/>
      <protection/>
    </xf>
    <xf numFmtId="0" fontId="29" fillId="33" borderId="0" xfId="53" applyFont="1" applyFill="1" applyAlignment="1">
      <alignment horizontal="center" vertical="center"/>
      <protection/>
    </xf>
    <xf numFmtId="0" fontId="29" fillId="33" borderId="0" xfId="53" applyFont="1" applyFill="1" applyBorder="1" applyAlignment="1">
      <alignment horizontal="center" vertical="center"/>
      <protection/>
    </xf>
    <xf numFmtId="0" fontId="36" fillId="33" borderId="0" xfId="53" applyFont="1" applyFill="1" applyBorder="1" applyAlignment="1">
      <alignment/>
      <protection/>
    </xf>
    <xf numFmtId="49" fontId="35" fillId="33" borderId="18" xfId="53" applyNumberFormat="1" applyFont="1" applyFill="1" applyBorder="1" applyAlignment="1">
      <alignment horizontal="center"/>
      <protection/>
    </xf>
    <xf numFmtId="0" fontId="35" fillId="33" borderId="17" xfId="53" applyFont="1" applyFill="1" applyBorder="1" applyAlignment="1">
      <alignment horizontal="left"/>
      <protection/>
    </xf>
    <xf numFmtId="0" fontId="35" fillId="33" borderId="16" xfId="53" applyFont="1" applyFill="1" applyBorder="1">
      <alignment/>
      <protection/>
    </xf>
    <xf numFmtId="0" fontId="35" fillId="33" borderId="14" xfId="53" applyFont="1" applyFill="1" applyBorder="1">
      <alignment/>
      <protection/>
    </xf>
    <xf numFmtId="0" fontId="28" fillId="33" borderId="0" xfId="53" applyFont="1" applyFill="1" applyBorder="1" applyAlignment="1">
      <alignment horizontal="center" wrapText="1"/>
      <protection/>
    </xf>
    <xf numFmtId="0" fontId="35" fillId="33" borderId="0" xfId="53" applyFont="1" applyFill="1" applyBorder="1" applyAlignment="1">
      <alignment horizontal="left" wrapText="1"/>
      <protection/>
    </xf>
    <xf numFmtId="0" fontId="8" fillId="33" borderId="0" xfId="53" applyFont="1" applyFill="1" applyBorder="1" applyAlignment="1">
      <alignment horizontal="left"/>
      <protection/>
    </xf>
    <xf numFmtId="0" fontId="36" fillId="33" borderId="0" xfId="53" applyFont="1" applyFill="1" applyBorder="1" applyAlignment="1">
      <alignment horizontal="center" vertical="center" wrapText="1"/>
      <protection/>
    </xf>
    <xf numFmtId="0" fontId="23" fillId="33" borderId="0" xfId="53" applyFont="1" applyFill="1" applyBorder="1" applyAlignment="1">
      <alignment horizontal="center" vertical="center" wrapText="1"/>
      <protection/>
    </xf>
    <xf numFmtId="0" fontId="35" fillId="33" borderId="11" xfId="53" applyFont="1" applyFill="1" applyBorder="1" applyAlignment="1">
      <alignment horizontal="left" wrapText="1"/>
      <protection/>
    </xf>
    <xf numFmtId="0" fontId="32" fillId="33" borderId="0" xfId="53" applyFont="1" applyFill="1" applyBorder="1" applyAlignment="1">
      <alignment horizontal="center" vertical="top" wrapText="1"/>
      <protection/>
    </xf>
    <xf numFmtId="0" fontId="33" fillId="33" borderId="0" xfId="53" applyFont="1" applyFill="1" applyAlignment="1">
      <alignment horizontal="center" wrapText="1"/>
      <protection/>
    </xf>
    <xf numFmtId="0" fontId="35" fillId="33" borderId="11" xfId="53" applyFont="1" applyFill="1" applyBorder="1" applyAlignment="1">
      <alignment/>
      <protection/>
    </xf>
    <xf numFmtId="0" fontId="38" fillId="33" borderId="11" xfId="53" applyFont="1" applyFill="1" applyBorder="1" applyAlignment="1">
      <alignment/>
      <protection/>
    </xf>
    <xf numFmtId="0" fontId="38" fillId="33" borderId="15" xfId="53" applyFont="1" applyFill="1" applyBorder="1" applyAlignment="1">
      <alignment/>
      <protection/>
    </xf>
    <xf numFmtId="0" fontId="16" fillId="33" borderId="0" xfId="53" applyFont="1" applyFill="1" applyBorder="1" applyAlignment="1">
      <alignment/>
      <protection/>
    </xf>
    <xf numFmtId="0" fontId="28" fillId="33" borderId="11" xfId="53" applyFont="1" applyFill="1" applyBorder="1" applyAlignment="1">
      <alignment/>
      <protection/>
    </xf>
    <xf numFmtId="0" fontId="28" fillId="33" borderId="17" xfId="53" applyFont="1" applyFill="1" applyBorder="1" applyAlignment="1">
      <alignment horizontal="center" wrapText="1"/>
      <protection/>
    </xf>
    <xf numFmtId="0" fontId="35" fillId="33" borderId="19" xfId="53" applyFont="1" applyFill="1" applyBorder="1" applyAlignment="1">
      <alignment horizontal="left"/>
      <protection/>
    </xf>
    <xf numFmtId="0" fontId="35" fillId="33" borderId="19" xfId="53" applyFont="1" applyFill="1" applyBorder="1" applyAlignment="1">
      <alignment horizontal="left" vertical="top" wrapText="1"/>
      <protection/>
    </xf>
    <xf numFmtId="0" fontId="35" fillId="33" borderId="19" xfId="53" applyFont="1" applyFill="1" applyBorder="1" applyAlignment="1">
      <alignment horizontal="center" vertical="center"/>
      <protection/>
    </xf>
    <xf numFmtId="0" fontId="36" fillId="33" borderId="10" xfId="53" applyFont="1" applyFill="1" applyBorder="1" applyAlignment="1">
      <alignment horizontal="center" vertical="center"/>
      <protection/>
    </xf>
    <xf numFmtId="0" fontId="8" fillId="33" borderId="11" xfId="53" applyFont="1" applyFill="1" applyBorder="1" applyAlignment="1">
      <alignment/>
      <protection/>
    </xf>
    <xf numFmtId="0" fontId="8" fillId="33" borderId="17" xfId="53" applyFont="1" applyFill="1" applyBorder="1" applyAlignment="1">
      <alignment horizontal="left"/>
      <protection/>
    </xf>
    <xf numFmtId="0" fontId="28" fillId="33" borderId="0" xfId="53" applyFont="1" applyFill="1" applyBorder="1" applyAlignment="1">
      <alignment horizontal="center"/>
      <protection/>
    </xf>
    <xf numFmtId="0" fontId="8" fillId="33" borderId="11" xfId="53" applyFont="1" applyFill="1" applyBorder="1" applyAlignment="1">
      <alignment horizontal="left"/>
      <protection/>
    </xf>
    <xf numFmtId="0" fontId="1" fillId="0" borderId="0" xfId="53" applyFill="1">
      <alignment/>
      <protection/>
    </xf>
    <xf numFmtId="0" fontId="23" fillId="0" borderId="0" xfId="53" applyFont="1" applyFill="1" applyAlignment="1">
      <alignment wrapText="1"/>
      <protection/>
    </xf>
    <xf numFmtId="0" fontId="23" fillId="33" borderId="0" xfId="53" applyFont="1" applyFill="1" applyBorder="1" applyAlignment="1">
      <alignment horizontal="center"/>
      <protection/>
    </xf>
    <xf numFmtId="0" fontId="23" fillId="33" borderId="10" xfId="53" applyFont="1" applyFill="1" applyBorder="1" applyAlignment="1">
      <alignment horizontal="center"/>
      <protection/>
    </xf>
    <xf numFmtId="0" fontId="23" fillId="33" borderId="0" xfId="53" applyFont="1" applyFill="1" applyAlignment="1">
      <alignment wrapText="1"/>
      <protection/>
    </xf>
    <xf numFmtId="0" fontId="23" fillId="33" borderId="0" xfId="53" applyFont="1" applyFill="1" applyAlignment="1">
      <alignment horizontal="right"/>
      <protection/>
    </xf>
    <xf numFmtId="0" fontId="35" fillId="33" borderId="20" xfId="53" applyFont="1" applyFill="1" applyBorder="1" applyAlignment="1">
      <alignment horizontal="center" vertical="center"/>
      <protection/>
    </xf>
    <xf numFmtId="0" fontId="35" fillId="33" borderId="14" xfId="53" applyFont="1" applyFill="1" applyBorder="1" applyAlignment="1">
      <alignment horizontal="left"/>
      <protection/>
    </xf>
    <xf numFmtId="0" fontId="8" fillId="33" borderId="20" xfId="53" applyFont="1" applyFill="1" applyBorder="1" applyAlignment="1">
      <alignment/>
      <protection/>
    </xf>
    <xf numFmtId="0" fontId="29" fillId="33" borderId="0" xfId="53" applyFont="1" applyFill="1" applyBorder="1">
      <alignment/>
      <protection/>
    </xf>
    <xf numFmtId="0" fontId="29" fillId="33" borderId="11" xfId="53" applyFont="1" applyFill="1" applyBorder="1">
      <alignment/>
      <protection/>
    </xf>
    <xf numFmtId="0" fontId="32" fillId="33" borderId="0" xfId="53" applyFont="1" applyFill="1" applyBorder="1" applyAlignment="1">
      <alignment horizontal="center" vertical="top"/>
      <protection/>
    </xf>
    <xf numFmtId="0" fontId="40" fillId="33" borderId="0" xfId="53" applyFont="1" applyFill="1" applyAlignment="1">
      <alignment vertical="top"/>
      <protection/>
    </xf>
    <xf numFmtId="0" fontId="41" fillId="33" borderId="0" xfId="53" applyFont="1" applyFill="1" applyAlignment="1">
      <alignment vertical="top"/>
      <protection/>
    </xf>
    <xf numFmtId="0" fontId="40" fillId="33" borderId="0" xfId="53" applyFont="1" applyFill="1" applyAlignment="1">
      <alignment vertical="top" wrapText="1"/>
      <protection/>
    </xf>
    <xf numFmtId="0" fontId="41" fillId="33" borderId="0" xfId="53" applyFont="1" applyFill="1" applyAlignment="1">
      <alignment vertical="top" wrapText="1"/>
      <protection/>
    </xf>
    <xf numFmtId="0" fontId="40" fillId="33" borderId="0" xfId="53" applyFont="1" applyFill="1" applyAlignment="1">
      <alignment horizontal="left"/>
      <protection/>
    </xf>
    <xf numFmtId="0" fontId="40" fillId="33" borderId="0" xfId="53" applyFont="1" applyFill="1" applyAlignment="1">
      <alignment/>
      <protection/>
    </xf>
    <xf numFmtId="0" fontId="40" fillId="33" borderId="0" xfId="53" applyFont="1" applyFill="1" applyAlignment="1">
      <alignment wrapText="1"/>
      <protection/>
    </xf>
    <xf numFmtId="0" fontId="35" fillId="33" borderId="0" xfId="53" applyFont="1" applyFill="1" applyAlignment="1">
      <alignment wrapText="1"/>
      <protection/>
    </xf>
    <xf numFmtId="0" fontId="42" fillId="33" borderId="0" xfId="53" applyFont="1" applyFill="1" applyBorder="1" applyAlignment="1">
      <alignment horizontal="center"/>
      <protection/>
    </xf>
    <xf numFmtId="0" fontId="22" fillId="33" borderId="0" xfId="53" applyFont="1" applyFill="1" applyBorder="1" applyAlignment="1">
      <alignment horizontal="center"/>
      <protection/>
    </xf>
    <xf numFmtId="0" fontId="22" fillId="33" borderId="0" xfId="53" applyFont="1" applyFill="1" applyBorder="1">
      <alignment/>
      <protection/>
    </xf>
    <xf numFmtId="0" fontId="23" fillId="33" borderId="21" xfId="53" applyFont="1" applyFill="1" applyBorder="1" applyAlignment="1">
      <alignment horizontal="center" vertical="center" wrapText="1"/>
      <protection/>
    </xf>
    <xf numFmtId="0" fontId="23" fillId="33" borderId="21" xfId="53" applyFont="1" applyFill="1" applyBorder="1" applyAlignment="1">
      <alignment horizontal="center"/>
      <protection/>
    </xf>
    <xf numFmtId="0" fontId="23" fillId="33" borderId="21" xfId="53" applyFont="1" applyFill="1" applyBorder="1" applyAlignment="1">
      <alignment horizontal="center" vertical="center"/>
      <protection/>
    </xf>
    <xf numFmtId="0" fontId="16" fillId="33" borderId="0" xfId="53" applyFont="1" applyFill="1" applyBorder="1" applyAlignment="1">
      <alignment horizontal="center"/>
      <protection/>
    </xf>
    <xf numFmtId="0" fontId="22" fillId="33" borderId="12" xfId="53" applyFont="1" applyFill="1" applyBorder="1" applyAlignment="1">
      <alignment/>
      <protection/>
    </xf>
    <xf numFmtId="0" fontId="22" fillId="33" borderId="0" xfId="53" applyFont="1" applyFill="1" applyBorder="1" applyAlignment="1">
      <alignment/>
      <protection/>
    </xf>
    <xf numFmtId="0" fontId="22" fillId="33" borderId="13" xfId="53" applyFont="1" applyFill="1" applyBorder="1" applyAlignment="1">
      <alignment/>
      <protection/>
    </xf>
    <xf numFmtId="0" fontId="29" fillId="33" borderId="13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9" fillId="33" borderId="11" xfId="53" applyNumberFormat="1" applyFont="1" applyFill="1" applyBorder="1" applyAlignment="1">
      <alignment wrapText="1"/>
      <protection/>
    </xf>
    <xf numFmtId="0" fontId="29" fillId="33" borderId="15" xfId="53" applyNumberFormat="1" applyFont="1" applyFill="1" applyBorder="1" applyAlignment="1">
      <alignment wrapText="1"/>
      <protection/>
    </xf>
    <xf numFmtId="171" fontId="23" fillId="33" borderId="12" xfId="53" applyNumberFormat="1" applyFont="1" applyFill="1" applyBorder="1" applyAlignment="1">
      <alignment wrapText="1"/>
      <protection/>
    </xf>
    <xf numFmtId="171" fontId="23" fillId="33" borderId="0" xfId="53" applyNumberFormat="1" applyFont="1" applyFill="1" applyBorder="1" applyAlignment="1">
      <alignment wrapText="1"/>
      <protection/>
    </xf>
    <xf numFmtId="171" fontId="23" fillId="33" borderId="13" xfId="53" applyNumberFormat="1" applyFont="1" applyFill="1" applyBorder="1" applyAlignment="1">
      <alignment wrapText="1"/>
      <protection/>
    </xf>
    <xf numFmtId="0" fontId="23" fillId="33" borderId="13" xfId="53" applyFont="1" applyFill="1" applyBorder="1">
      <alignment/>
      <protection/>
    </xf>
    <xf numFmtId="0" fontId="23" fillId="33" borderId="19" xfId="53" applyFont="1" applyFill="1" applyBorder="1" applyAlignment="1">
      <alignment/>
      <protection/>
    </xf>
    <xf numFmtId="0" fontId="23" fillId="33" borderId="19" xfId="53" applyFont="1" applyFill="1" applyBorder="1">
      <alignment/>
      <protection/>
    </xf>
    <xf numFmtId="0" fontId="32" fillId="33" borderId="19" xfId="53" applyFont="1" applyFill="1" applyBorder="1" applyAlignment="1">
      <alignment horizontal="center" vertical="top"/>
      <protection/>
    </xf>
    <xf numFmtId="0" fontId="22" fillId="33" borderId="17" xfId="53" applyFont="1" applyFill="1" applyBorder="1" applyAlignment="1">
      <alignment horizontal="center"/>
      <protection/>
    </xf>
    <xf numFmtId="0" fontId="2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 vertical="top" wrapText="1"/>
    </xf>
    <xf numFmtId="0" fontId="27" fillId="0" borderId="0" xfId="53" applyFont="1" applyFill="1" applyBorder="1" applyAlignment="1">
      <alignment wrapText="1"/>
      <protection/>
    </xf>
    <xf numFmtId="0" fontId="23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17" fillId="33" borderId="0" xfId="0" applyFont="1" applyFill="1" applyAlignment="1">
      <alignment wrapText="1"/>
    </xf>
    <xf numFmtId="0" fontId="17" fillId="33" borderId="13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23" fillId="33" borderId="0" xfId="0" applyFont="1" applyFill="1" applyAlignment="1">
      <alignment vertical="top" wrapText="1"/>
    </xf>
    <xf numFmtId="0" fontId="9" fillId="33" borderId="21" xfId="53" applyFont="1" applyFill="1" applyBorder="1" applyAlignment="1">
      <alignment/>
      <protection/>
    </xf>
    <xf numFmtId="0" fontId="27" fillId="33" borderId="0" xfId="53" applyFont="1" applyFill="1" applyBorder="1" applyAlignment="1">
      <alignment wrapText="1"/>
      <protection/>
    </xf>
    <xf numFmtId="0" fontId="29" fillId="33" borderId="0" xfId="0" applyFont="1" applyFill="1" applyAlignment="1">
      <alignment/>
    </xf>
    <xf numFmtId="0" fontId="35" fillId="33" borderId="21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6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2" fillId="33" borderId="17" xfId="0" applyFont="1" applyFill="1" applyBorder="1" applyAlignment="1">
      <alignment/>
    </xf>
    <xf numFmtId="0" fontId="22" fillId="33" borderId="17" xfId="0" applyFont="1" applyFill="1" applyBorder="1" applyAlignment="1">
      <alignment vertical="center" wrapText="1"/>
    </xf>
    <xf numFmtId="0" fontId="22" fillId="33" borderId="16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9" fillId="33" borderId="16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9" fillId="33" borderId="17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22" fillId="33" borderId="14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 vertical="center"/>
    </xf>
    <xf numFmtId="0" fontId="28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3" fillId="33" borderId="0" xfId="53" applyFont="1" applyFill="1" applyBorder="1" applyAlignment="1">
      <alignment vertical="center"/>
      <protection/>
    </xf>
    <xf numFmtId="0" fontId="29" fillId="33" borderId="16" xfId="53" applyFont="1" applyFill="1" applyBorder="1" applyAlignment="1">
      <alignment horizontal="left"/>
      <protection/>
    </xf>
    <xf numFmtId="0" fontId="29" fillId="33" borderId="14" xfId="53" applyFont="1" applyFill="1" applyBorder="1" applyAlignment="1">
      <alignment horizontal="left"/>
      <protection/>
    </xf>
    <xf numFmtId="0" fontId="29" fillId="33" borderId="17" xfId="53" applyFont="1" applyFill="1" applyBorder="1" applyAlignment="1">
      <alignment horizontal="left"/>
      <protection/>
    </xf>
    <xf numFmtId="0" fontId="29" fillId="33" borderId="0" xfId="53" applyFont="1" applyFill="1" applyBorder="1" applyAlignment="1">
      <alignment horizontal="left"/>
      <protection/>
    </xf>
    <xf numFmtId="0" fontId="29" fillId="33" borderId="0" xfId="53" applyFont="1" applyFill="1" applyBorder="1" applyAlignment="1">
      <alignment horizontal="left" vertical="center"/>
      <protection/>
    </xf>
    <xf numFmtId="0" fontId="29" fillId="33" borderId="0" xfId="53" applyFont="1" applyFill="1" applyBorder="1" applyAlignment="1">
      <alignment horizontal="center"/>
      <protection/>
    </xf>
    <xf numFmtId="0" fontId="29" fillId="33" borderId="0" xfId="53" applyNumberFormat="1" applyFont="1" applyFill="1" applyBorder="1" applyAlignment="1">
      <alignment horizontal="center"/>
      <protection/>
    </xf>
    <xf numFmtId="0" fontId="23" fillId="33" borderId="17" xfId="53" applyFont="1" applyFill="1" applyBorder="1" applyAlignment="1">
      <alignment horizontal="left"/>
      <protection/>
    </xf>
    <xf numFmtId="0" fontId="23" fillId="33" borderId="16" xfId="53" applyFont="1" applyFill="1" applyBorder="1" applyAlignment="1">
      <alignment horizontal="left"/>
      <protection/>
    </xf>
    <xf numFmtId="0" fontId="23" fillId="33" borderId="12" xfId="53" applyFont="1" applyFill="1" applyBorder="1" applyAlignment="1">
      <alignment horizontal="left"/>
      <protection/>
    </xf>
    <xf numFmtId="0" fontId="23" fillId="33" borderId="14" xfId="53" applyFont="1" applyFill="1" applyBorder="1" applyAlignment="1">
      <alignment horizontal="left"/>
      <protection/>
    </xf>
    <xf numFmtId="0" fontId="16" fillId="0" borderId="0" xfId="53" applyFont="1" applyFill="1" applyAlignment="1">
      <alignment wrapText="1"/>
      <protection/>
    </xf>
    <xf numFmtId="0" fontId="23" fillId="0" borderId="0" xfId="53" applyFont="1" applyFill="1" applyBorder="1" applyAlignment="1">
      <alignment wrapText="1"/>
      <protection/>
    </xf>
    <xf numFmtId="0" fontId="23" fillId="0" borderId="0" xfId="53" applyFont="1" applyFill="1" applyAlignment="1">
      <alignment horizontal="center" vertical="top" wrapText="1"/>
      <protection/>
    </xf>
    <xf numFmtId="0" fontId="23" fillId="0" borderId="0" xfId="53" applyFont="1" applyFill="1" applyAlignment="1">
      <alignment horizontal="center" vertical="center" wrapText="1"/>
      <protection/>
    </xf>
    <xf numFmtId="0" fontId="22" fillId="0" borderId="0" xfId="53" applyFont="1" applyFill="1" applyAlignment="1">
      <alignment wrapText="1"/>
      <protection/>
    </xf>
    <xf numFmtId="0" fontId="24" fillId="33" borderId="0" xfId="53" applyFont="1" applyFill="1" applyAlignment="1">
      <alignment wrapText="1"/>
      <protection/>
    </xf>
    <xf numFmtId="0" fontId="9" fillId="33" borderId="0" xfId="53" applyFont="1" applyFill="1" applyBorder="1" applyAlignment="1">
      <alignment horizontal="center" wrapText="1"/>
      <protection/>
    </xf>
    <xf numFmtId="0" fontId="24" fillId="33" borderId="0" xfId="53" applyFont="1" applyFill="1" applyAlignment="1">
      <alignment horizontal="right" wrapText="1"/>
      <protection/>
    </xf>
    <xf numFmtId="0" fontId="16" fillId="33" borderId="0" xfId="53" applyFont="1" applyFill="1" applyAlignment="1">
      <alignment wrapText="1"/>
      <protection/>
    </xf>
    <xf numFmtId="0" fontId="16" fillId="33" borderId="0" xfId="53" applyFont="1" applyFill="1" applyBorder="1" applyAlignment="1">
      <alignment wrapText="1"/>
      <protection/>
    </xf>
    <xf numFmtId="0" fontId="9" fillId="33" borderId="0" xfId="53" applyFont="1" applyFill="1" applyBorder="1" applyAlignment="1">
      <alignment wrapText="1"/>
      <protection/>
    </xf>
    <xf numFmtId="0" fontId="23" fillId="33" borderId="0" xfId="53" applyFont="1" applyFill="1" applyBorder="1" applyAlignment="1">
      <alignment vertical="center" wrapText="1"/>
      <protection/>
    </xf>
    <xf numFmtId="0" fontId="23" fillId="33" borderId="0" xfId="53" applyFont="1" applyFill="1" applyBorder="1" applyAlignment="1">
      <alignment wrapText="1"/>
      <protection/>
    </xf>
    <xf numFmtId="0" fontId="23" fillId="33" borderId="0" xfId="53" applyFont="1" applyFill="1" applyAlignment="1">
      <alignment horizontal="center" wrapText="1"/>
      <protection/>
    </xf>
    <xf numFmtId="0" fontId="27" fillId="33" borderId="0" xfId="53" applyFont="1" applyFill="1" applyBorder="1" applyAlignment="1">
      <alignment horizontal="center" wrapText="1"/>
      <protection/>
    </xf>
    <xf numFmtId="0" fontId="23" fillId="33" borderId="0" xfId="53" applyFont="1" applyFill="1" applyAlignment="1">
      <alignment horizontal="center" vertical="top" wrapText="1"/>
      <protection/>
    </xf>
    <xf numFmtId="0" fontId="23" fillId="33" borderId="0" xfId="53" applyFont="1" applyFill="1" applyAlignment="1">
      <alignment horizontal="center" vertical="center" wrapText="1"/>
      <protection/>
    </xf>
    <xf numFmtId="0" fontId="23" fillId="33" borderId="0" xfId="53" applyFont="1" applyFill="1" applyBorder="1" applyAlignment="1">
      <alignment horizontal="center" wrapText="1"/>
      <protection/>
    </xf>
    <xf numFmtId="0" fontId="22" fillId="33" borderId="0" xfId="53" applyFont="1" applyFill="1" applyBorder="1" applyAlignment="1">
      <alignment horizontal="center" wrapText="1"/>
      <protection/>
    </xf>
    <xf numFmtId="0" fontId="22" fillId="33" borderId="0" xfId="53" applyFont="1" applyFill="1" applyBorder="1" applyAlignment="1">
      <alignment wrapText="1"/>
      <protection/>
    </xf>
    <xf numFmtId="0" fontId="23" fillId="33" borderId="19" xfId="53" applyFont="1" applyFill="1" applyBorder="1" applyAlignment="1">
      <alignment wrapText="1"/>
      <protection/>
    </xf>
    <xf numFmtId="0" fontId="22" fillId="33" borderId="0" xfId="53" applyFont="1" applyFill="1" applyAlignment="1">
      <alignment wrapText="1"/>
      <protection/>
    </xf>
    <xf numFmtId="0" fontId="26" fillId="33" borderId="0" xfId="53" applyFont="1" applyFill="1">
      <alignment/>
      <protection/>
    </xf>
    <xf numFmtId="0" fontId="27" fillId="33" borderId="0" xfId="53" applyNumberFormat="1" applyFont="1" applyFill="1" applyBorder="1" applyAlignment="1">
      <alignment/>
      <protection/>
    </xf>
    <xf numFmtId="0" fontId="22" fillId="33" borderId="0" xfId="53" applyFont="1" applyFill="1" applyAlignment="1">
      <alignment vertical="center"/>
      <protection/>
    </xf>
    <xf numFmtId="0" fontId="22" fillId="33" borderId="16" xfId="53" applyFont="1" applyFill="1" applyBorder="1" applyAlignment="1">
      <alignment horizontal="center"/>
      <protection/>
    </xf>
    <xf numFmtId="0" fontId="22" fillId="33" borderId="17" xfId="53" applyFont="1" applyFill="1" applyBorder="1">
      <alignment/>
      <protection/>
    </xf>
    <xf numFmtId="0" fontId="22" fillId="33" borderId="12" xfId="53" applyFont="1" applyFill="1" applyBorder="1">
      <alignment/>
      <protection/>
    </xf>
    <xf numFmtId="0" fontId="22" fillId="33" borderId="16" xfId="53" applyFont="1" applyFill="1" applyBorder="1">
      <alignment/>
      <protection/>
    </xf>
    <xf numFmtId="0" fontId="22" fillId="33" borderId="17" xfId="53" applyFont="1" applyFill="1" applyBorder="1" applyAlignment="1">
      <alignment wrapText="1"/>
      <protection/>
    </xf>
    <xf numFmtId="0" fontId="22" fillId="33" borderId="16" xfId="53" applyFont="1" applyFill="1" applyBorder="1" applyAlignment="1">
      <alignment horizontal="left" wrapText="1"/>
      <protection/>
    </xf>
    <xf numFmtId="0" fontId="22" fillId="33" borderId="14" xfId="53" applyFont="1" applyFill="1" applyBorder="1">
      <alignment/>
      <protection/>
    </xf>
    <xf numFmtId="0" fontId="22" fillId="33" borderId="14" xfId="53" applyFont="1" applyFill="1" applyBorder="1" applyAlignment="1">
      <alignment horizontal="left" wrapText="1"/>
      <protection/>
    </xf>
    <xf numFmtId="49" fontId="22" fillId="33" borderId="17" xfId="53" applyNumberFormat="1" applyFont="1" applyFill="1" applyBorder="1" applyAlignment="1">
      <alignment horizontal="center"/>
      <protection/>
    </xf>
    <xf numFmtId="49" fontId="22" fillId="33" borderId="14" xfId="53" applyNumberFormat="1" applyFont="1" applyFill="1" applyBorder="1" applyAlignment="1">
      <alignment horizontal="center"/>
      <protection/>
    </xf>
    <xf numFmtId="0" fontId="22" fillId="33" borderId="19" xfId="53" applyFont="1" applyFill="1" applyBorder="1">
      <alignment/>
      <protection/>
    </xf>
    <xf numFmtId="0" fontId="22" fillId="33" borderId="0" xfId="53" applyFont="1" applyFill="1" applyBorder="1" applyAlignment="1">
      <alignment vertical="top" wrapText="1"/>
      <protection/>
    </xf>
    <xf numFmtId="0" fontId="22" fillId="33" borderId="14" xfId="53" applyFont="1" applyFill="1" applyBorder="1" applyAlignment="1">
      <alignment horizontal="center"/>
      <protection/>
    </xf>
    <xf numFmtId="0" fontId="29" fillId="33" borderId="0" xfId="53" applyFont="1" applyFill="1" applyAlignment="1">
      <alignment vertical="top"/>
      <protection/>
    </xf>
    <xf numFmtId="0" fontId="30" fillId="33" borderId="0" xfId="53" applyFont="1" applyFill="1" applyBorder="1" applyAlignment="1">
      <alignment horizontal="justify" vertical="top" wrapText="1"/>
      <protection/>
    </xf>
    <xf numFmtId="0" fontId="30" fillId="33" borderId="0" xfId="53" applyFont="1" applyFill="1" applyBorder="1" applyAlignment="1">
      <alignment vertical="top" wrapText="1"/>
      <protection/>
    </xf>
    <xf numFmtId="0" fontId="31" fillId="33" borderId="0" xfId="53" applyFont="1" applyFill="1" applyAlignment="1">
      <alignment horizontal="justify" vertical="top" wrapText="1"/>
      <protection/>
    </xf>
    <xf numFmtId="0" fontId="31" fillId="33" borderId="0" xfId="53" applyFont="1" applyFill="1" applyAlignment="1">
      <alignment vertical="top" wrapText="1"/>
      <protection/>
    </xf>
    <xf numFmtId="0" fontId="22" fillId="33" borderId="0" xfId="53" applyFont="1" applyFill="1" applyAlignment="1">
      <alignment vertical="top" wrapText="1"/>
      <protection/>
    </xf>
    <xf numFmtId="0" fontId="22" fillId="33" borderId="0" xfId="53" applyFont="1" applyFill="1" applyAlignment="1">
      <alignment vertical="top"/>
      <protection/>
    </xf>
    <xf numFmtId="0" fontId="22" fillId="33" borderId="19" xfId="53" applyFont="1" applyFill="1" applyBorder="1" applyAlignment="1">
      <alignment horizontal="left" wrapText="1"/>
      <protection/>
    </xf>
    <xf numFmtId="0" fontId="22" fillId="33" borderId="11" xfId="53" applyFont="1" applyFill="1" applyBorder="1" applyAlignment="1">
      <alignment horizontal="left" wrapText="1"/>
      <protection/>
    </xf>
    <xf numFmtId="0" fontId="2" fillId="33" borderId="0" xfId="53" applyFont="1" applyFill="1" applyAlignment="1">
      <alignment horizontal="right"/>
      <protection/>
    </xf>
    <xf numFmtId="0" fontId="8" fillId="33" borderId="0" xfId="53" applyFont="1" applyFill="1" applyAlignment="1">
      <alignment wrapText="1"/>
      <protection/>
    </xf>
    <xf numFmtId="49" fontId="9" fillId="33" borderId="17" xfId="53" applyNumberFormat="1" applyFont="1" applyFill="1" applyBorder="1" applyAlignment="1">
      <alignment horizontal="center"/>
      <protection/>
    </xf>
    <xf numFmtId="49" fontId="9" fillId="33" borderId="10" xfId="53" applyNumberFormat="1" applyFont="1" applyFill="1" applyBorder="1" applyAlignment="1">
      <alignment horizontal="center"/>
      <protection/>
    </xf>
    <xf numFmtId="49" fontId="9" fillId="33" borderId="20" xfId="53" applyNumberFormat="1" applyFont="1" applyFill="1" applyBorder="1" applyAlignment="1">
      <alignment horizontal="center"/>
      <protection/>
    </xf>
    <xf numFmtId="14" fontId="2" fillId="33" borderId="0" xfId="53" applyNumberFormat="1" applyFont="1" applyFill="1" applyAlignment="1">
      <alignment horizontal="right"/>
      <protection/>
    </xf>
    <xf numFmtId="0" fontId="6" fillId="33" borderId="0" xfId="53" applyFont="1" applyFill="1" applyAlignment="1">
      <alignment horizontal="right"/>
      <protection/>
    </xf>
    <xf numFmtId="0" fontId="9" fillId="33" borderId="17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9" fillId="33" borderId="20" xfId="53" applyFont="1" applyFill="1" applyBorder="1" applyAlignment="1">
      <alignment horizontal="center"/>
      <protection/>
    </xf>
    <xf numFmtId="0" fontId="10" fillId="33" borderId="22" xfId="53" applyFont="1" applyFill="1" applyBorder="1" applyAlignment="1">
      <alignment horizontal="center"/>
      <protection/>
    </xf>
    <xf numFmtId="0" fontId="7" fillId="33" borderId="0" xfId="53" applyFont="1" applyFill="1" applyAlignment="1">
      <alignment horizontal="right"/>
      <protection/>
    </xf>
    <xf numFmtId="0" fontId="9" fillId="33" borderId="0" xfId="53" applyFont="1" applyFill="1" applyBorder="1" applyAlignment="1">
      <alignment horizontal="center"/>
      <protection/>
    </xf>
    <xf numFmtId="0" fontId="3" fillId="33" borderId="0" xfId="53" applyFont="1" applyFill="1" applyAlignment="1">
      <alignment horizontal="center"/>
      <protection/>
    </xf>
    <xf numFmtId="0" fontId="13" fillId="33" borderId="0" xfId="53" applyFont="1" applyFill="1" applyAlignment="1">
      <alignment vertical="center" wrapText="1"/>
      <protection/>
    </xf>
    <xf numFmtId="0" fontId="9" fillId="33" borderId="17" xfId="53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20" xfId="53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0" fontId="11" fillId="33" borderId="17" xfId="53" applyFont="1" applyFill="1" applyBorder="1" applyAlignment="1">
      <alignment horizontal="center"/>
      <protection/>
    </xf>
    <xf numFmtId="0" fontId="11" fillId="33" borderId="20" xfId="53" applyFont="1" applyFill="1" applyBorder="1" applyAlignment="1">
      <alignment horizontal="center"/>
      <protection/>
    </xf>
    <xf numFmtId="0" fontId="2" fillId="33" borderId="17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20" xfId="53" applyFont="1" applyFill="1" applyBorder="1" applyAlignment="1">
      <alignment horizontal="center" vertical="center"/>
      <protection/>
    </xf>
    <xf numFmtId="0" fontId="8" fillId="33" borderId="0" xfId="53" applyFont="1" applyFill="1" applyAlignment="1">
      <alignment horizontal="right" vertical="top" wrapText="1"/>
      <protection/>
    </xf>
    <xf numFmtId="0" fontId="4" fillId="33" borderId="17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20" xfId="53" applyFont="1" applyFill="1" applyBorder="1" applyAlignment="1">
      <alignment horizontal="center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8" fillId="33" borderId="0" xfId="53" applyFont="1" applyFill="1" applyAlignment="1">
      <alignment horizontal="center"/>
      <protection/>
    </xf>
    <xf numFmtId="0" fontId="8" fillId="33" borderId="0" xfId="53" applyFont="1" applyFill="1" applyAlignment="1">
      <alignment horizontal="center" wrapText="1"/>
      <protection/>
    </xf>
    <xf numFmtId="0" fontId="9" fillId="33" borderId="17" xfId="53" applyFont="1" applyFill="1" applyBorder="1" applyAlignment="1">
      <alignment horizontal="center" wrapText="1"/>
      <protection/>
    </xf>
    <xf numFmtId="0" fontId="9" fillId="33" borderId="10" xfId="53" applyFont="1" applyFill="1" applyBorder="1" applyAlignment="1">
      <alignment horizontal="center" wrapText="1"/>
      <protection/>
    </xf>
    <xf numFmtId="0" fontId="9" fillId="33" borderId="20" xfId="53" applyFont="1" applyFill="1" applyBorder="1" applyAlignment="1">
      <alignment horizontal="center" wrapText="1"/>
      <protection/>
    </xf>
    <xf numFmtId="49" fontId="9" fillId="33" borderId="17" xfId="53" applyNumberFormat="1" applyFont="1" applyFill="1" applyBorder="1" applyAlignment="1">
      <alignment horizontal="center" vertical="center"/>
      <protection/>
    </xf>
    <xf numFmtId="49" fontId="9" fillId="33" borderId="10" xfId="53" applyNumberFormat="1" applyFont="1" applyFill="1" applyBorder="1" applyAlignment="1">
      <alignment horizontal="center" vertical="center"/>
      <protection/>
    </xf>
    <xf numFmtId="49" fontId="9" fillId="33" borderId="20" xfId="53" applyNumberFormat="1" applyFont="1" applyFill="1" applyBorder="1" applyAlignment="1">
      <alignment horizontal="center" vertical="center"/>
      <protection/>
    </xf>
    <xf numFmtId="0" fontId="15" fillId="33" borderId="0" xfId="53" applyFont="1" applyFill="1" applyBorder="1" applyAlignment="1">
      <alignment horizontal="right"/>
      <protection/>
    </xf>
    <xf numFmtId="0" fontId="8" fillId="33" borderId="0" xfId="53" applyFont="1" applyFill="1" applyBorder="1" applyAlignment="1">
      <alignment/>
      <protection/>
    </xf>
    <xf numFmtId="0" fontId="14" fillId="33" borderId="17" xfId="53" applyFont="1" applyFill="1" applyBorder="1" applyAlignment="1">
      <alignment horizontal="center"/>
      <protection/>
    </xf>
    <xf numFmtId="0" fontId="14" fillId="33" borderId="10" xfId="53" applyFont="1" applyFill="1" applyBorder="1" applyAlignment="1">
      <alignment horizontal="center"/>
      <protection/>
    </xf>
    <xf numFmtId="0" fontId="14" fillId="33" borderId="20" xfId="53" applyFont="1" applyFill="1" applyBorder="1" applyAlignment="1">
      <alignment horizontal="center"/>
      <protection/>
    </xf>
    <xf numFmtId="0" fontId="8" fillId="33" borderId="12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/>
      <protection/>
    </xf>
    <xf numFmtId="0" fontId="9" fillId="33" borderId="17" xfId="53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9" fillId="33" borderId="20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>
      <alignment horizontal="right" vertical="center" wrapText="1"/>
      <protection/>
    </xf>
    <xf numFmtId="0" fontId="8" fillId="33" borderId="0" xfId="53" applyFont="1" applyFill="1" applyBorder="1" applyAlignment="1">
      <alignment horizontal="right" wrapText="1"/>
      <protection/>
    </xf>
    <xf numFmtId="0" fontId="8" fillId="33" borderId="0" xfId="53" applyFont="1" applyFill="1" applyBorder="1" applyAlignment="1">
      <alignment horizontal="left" wrapText="1"/>
      <protection/>
    </xf>
    <xf numFmtId="0" fontId="8" fillId="33" borderId="0" xfId="53" applyFont="1" applyFill="1" applyBorder="1" applyAlignment="1">
      <alignment horizontal="left" vertical="center" wrapText="1"/>
      <protection/>
    </xf>
    <xf numFmtId="0" fontId="18" fillId="33" borderId="16" xfId="53" applyFont="1" applyFill="1" applyBorder="1" applyAlignment="1">
      <alignment horizontal="center"/>
      <protection/>
    </xf>
    <xf numFmtId="0" fontId="18" fillId="33" borderId="19" xfId="53" applyFont="1" applyFill="1" applyBorder="1" applyAlignment="1">
      <alignment horizontal="center"/>
      <protection/>
    </xf>
    <xf numFmtId="0" fontId="18" fillId="33" borderId="18" xfId="53" applyFont="1" applyFill="1" applyBorder="1" applyAlignment="1">
      <alignment horizontal="center"/>
      <protection/>
    </xf>
    <xf numFmtId="0" fontId="18" fillId="33" borderId="13" xfId="53" applyFont="1" applyFill="1" applyBorder="1" applyAlignment="1">
      <alignment horizontal="center"/>
      <protection/>
    </xf>
    <xf numFmtId="0" fontId="6" fillId="33" borderId="0" xfId="53" applyFont="1" applyFill="1" applyBorder="1" applyAlignment="1">
      <alignment vertical="center" wrapText="1"/>
      <protection/>
    </xf>
    <xf numFmtId="0" fontId="8" fillId="33" borderId="17" xfId="53" applyFont="1" applyFill="1" applyBorder="1" applyAlignment="1">
      <alignment/>
      <protection/>
    </xf>
    <xf numFmtId="0" fontId="8" fillId="33" borderId="10" xfId="53" applyFont="1" applyFill="1" applyBorder="1" applyAlignment="1">
      <alignment/>
      <protection/>
    </xf>
    <xf numFmtId="0" fontId="8" fillId="33" borderId="20" xfId="53" applyFont="1" applyFill="1" applyBorder="1" applyAlignment="1">
      <alignment/>
      <protection/>
    </xf>
    <xf numFmtId="0" fontId="14" fillId="33" borderId="0" xfId="53" applyFont="1" applyFill="1" applyBorder="1" applyAlignment="1">
      <alignment horizontal="center"/>
      <protection/>
    </xf>
    <xf numFmtId="0" fontId="9" fillId="33" borderId="16" xfId="53" applyFont="1" applyFill="1" applyBorder="1" applyAlignment="1">
      <alignment horizontal="center" vertical="center" wrapText="1"/>
      <protection/>
    </xf>
    <xf numFmtId="0" fontId="9" fillId="33" borderId="19" xfId="53" applyFont="1" applyFill="1" applyBorder="1" applyAlignment="1">
      <alignment horizontal="center" vertical="center" wrapText="1"/>
      <protection/>
    </xf>
    <xf numFmtId="0" fontId="9" fillId="33" borderId="18" xfId="53" applyFont="1" applyFill="1" applyBorder="1" applyAlignment="1">
      <alignment horizontal="center" vertical="center" wrapText="1"/>
      <protection/>
    </xf>
    <xf numFmtId="0" fontId="9" fillId="33" borderId="14" xfId="53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9" fillId="33" borderId="15" xfId="53" applyFont="1" applyFill="1" applyBorder="1" applyAlignment="1">
      <alignment horizontal="center" vertical="center" wrapText="1"/>
      <protection/>
    </xf>
    <xf numFmtId="0" fontId="2" fillId="33" borderId="19" xfId="53" applyFont="1" applyFill="1" applyBorder="1" applyAlignment="1">
      <alignment horizontal="center" vertical="center" wrapText="1"/>
      <protection/>
    </xf>
    <xf numFmtId="0" fontId="9" fillId="33" borderId="16" xfId="53" applyFont="1" applyFill="1" applyBorder="1" applyAlignment="1">
      <alignment horizontal="center"/>
      <protection/>
    </xf>
    <xf numFmtId="0" fontId="9" fillId="33" borderId="19" xfId="53" applyFont="1" applyFill="1" applyBorder="1" applyAlignment="1">
      <alignment horizontal="center"/>
      <protection/>
    </xf>
    <xf numFmtId="0" fontId="9" fillId="33" borderId="18" xfId="53" applyFont="1" applyFill="1" applyBorder="1" applyAlignment="1">
      <alignment horizontal="center"/>
      <protection/>
    </xf>
    <xf numFmtId="0" fontId="9" fillId="33" borderId="14" xfId="53" applyFont="1" applyFill="1" applyBorder="1" applyAlignment="1">
      <alignment horizontal="center"/>
      <protection/>
    </xf>
    <xf numFmtId="0" fontId="9" fillId="33" borderId="11" xfId="53" applyFont="1" applyFill="1" applyBorder="1" applyAlignment="1">
      <alignment horizontal="center"/>
      <protection/>
    </xf>
    <xf numFmtId="0" fontId="9" fillId="33" borderId="15" xfId="53" applyFont="1" applyFill="1" applyBorder="1" applyAlignment="1">
      <alignment horizontal="center"/>
      <protection/>
    </xf>
    <xf numFmtId="0" fontId="2" fillId="33" borderId="0" xfId="53" applyFont="1" applyFill="1" applyBorder="1">
      <alignment/>
      <protection/>
    </xf>
    <xf numFmtId="0" fontId="6" fillId="33" borderId="19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8" fillId="33" borderId="13" xfId="53" applyFont="1" applyFill="1" applyBorder="1" applyAlignment="1">
      <alignment horizontal="center"/>
      <protection/>
    </xf>
    <xf numFmtId="0" fontId="3" fillId="33" borderId="12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center"/>
      <protection/>
    </xf>
    <xf numFmtId="0" fontId="22" fillId="33" borderId="0" xfId="53" applyFont="1" applyFill="1" applyAlignment="1">
      <alignment horizontal="left" vertical="center" wrapText="1"/>
      <protection/>
    </xf>
    <xf numFmtId="0" fontId="8" fillId="33" borderId="16" xfId="53" applyFont="1" applyFill="1" applyBorder="1" applyAlignment="1">
      <alignment horizontal="center" vertical="center" wrapText="1"/>
      <protection/>
    </xf>
    <xf numFmtId="0" fontId="8" fillId="33" borderId="19" xfId="53" applyFont="1" applyFill="1" applyBorder="1" applyAlignment="1">
      <alignment horizontal="center" vertical="center" wrapText="1"/>
      <protection/>
    </xf>
    <xf numFmtId="0" fontId="8" fillId="33" borderId="18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8" fillId="33" borderId="0" xfId="53" applyFont="1" applyFill="1" applyAlignment="1">
      <alignment vertical="top" wrapText="1"/>
      <protection/>
    </xf>
    <xf numFmtId="0" fontId="2" fillId="33" borderId="19" xfId="53" applyFont="1" applyFill="1" applyBorder="1" applyAlignment="1">
      <alignment horizontal="center" vertical="top"/>
      <protection/>
    </xf>
    <xf numFmtId="0" fontId="8" fillId="33" borderId="11" xfId="53" applyFont="1" applyFill="1" applyBorder="1" applyAlignment="1">
      <alignment horizontal="center"/>
      <protection/>
    </xf>
    <xf numFmtId="0" fontId="27" fillId="33" borderId="0" xfId="53" applyFont="1" applyFill="1" applyAlignment="1">
      <alignment horizontal="center" vertical="center" wrapText="1"/>
      <protection/>
    </xf>
    <xf numFmtId="0" fontId="25" fillId="33" borderId="0" xfId="53" applyFont="1" applyFill="1" applyAlignment="1">
      <alignment horizontal="center"/>
      <protection/>
    </xf>
    <xf numFmtId="0" fontId="22" fillId="33" borderId="17" xfId="53" applyFont="1" applyFill="1" applyBorder="1" applyAlignment="1">
      <alignment horizontal="center"/>
      <protection/>
    </xf>
    <xf numFmtId="0" fontId="22" fillId="33" borderId="10" xfId="53" applyFont="1" applyFill="1" applyBorder="1" applyAlignment="1">
      <alignment horizontal="center"/>
      <protection/>
    </xf>
    <xf numFmtId="0" fontId="22" fillId="33" borderId="20" xfId="53" applyFont="1" applyFill="1" applyBorder="1" applyAlignment="1">
      <alignment horizontal="center"/>
      <protection/>
    </xf>
    <xf numFmtId="0" fontId="22" fillId="33" borderId="17" xfId="53" applyFont="1" applyFill="1" applyBorder="1" applyAlignment="1">
      <alignment horizontal="center" vertical="center" wrapText="1"/>
      <protection/>
    </xf>
    <xf numFmtId="0" fontId="22" fillId="33" borderId="10" xfId="53" applyFont="1" applyFill="1" applyBorder="1" applyAlignment="1">
      <alignment horizontal="center" vertical="center" wrapText="1"/>
      <protection/>
    </xf>
    <xf numFmtId="0" fontId="22" fillId="33" borderId="20" xfId="53" applyFont="1" applyFill="1" applyBorder="1" applyAlignment="1">
      <alignment horizontal="center" vertical="center" wrapText="1"/>
      <protection/>
    </xf>
    <xf numFmtId="0" fontId="22" fillId="33" borderId="17" xfId="53" applyFont="1" applyFill="1" applyBorder="1" applyAlignment="1">
      <alignment horizontal="center" vertical="center"/>
      <protection/>
    </xf>
    <xf numFmtId="0" fontId="22" fillId="33" borderId="10" xfId="53" applyFont="1" applyFill="1" applyBorder="1" applyAlignment="1">
      <alignment horizontal="center" vertical="center"/>
      <protection/>
    </xf>
    <xf numFmtId="0" fontId="22" fillId="33" borderId="20" xfId="53" applyFont="1" applyFill="1" applyBorder="1" applyAlignment="1">
      <alignment horizontal="center" vertical="center"/>
      <protection/>
    </xf>
    <xf numFmtId="0" fontId="29" fillId="33" borderId="11" xfId="53" applyFont="1" applyFill="1" applyBorder="1" applyAlignment="1">
      <alignment horizontal="center"/>
      <protection/>
    </xf>
    <xf numFmtId="0" fontId="27" fillId="33" borderId="11" xfId="53" applyFont="1" applyFill="1" applyBorder="1" applyAlignment="1">
      <alignment horizontal="center"/>
      <protection/>
    </xf>
    <xf numFmtId="0" fontId="22" fillId="33" borderId="19" xfId="53" applyFont="1" applyFill="1" applyBorder="1" applyAlignment="1">
      <alignment horizontal="left" vertical="center" wrapText="1"/>
      <protection/>
    </xf>
    <xf numFmtId="0" fontId="22" fillId="33" borderId="18" xfId="53" applyFont="1" applyFill="1" applyBorder="1" applyAlignment="1">
      <alignment horizontal="left" vertical="center" wrapText="1"/>
      <protection/>
    </xf>
    <xf numFmtId="0" fontId="22" fillId="33" borderId="0" xfId="53" applyFont="1" applyFill="1" applyBorder="1" applyAlignment="1">
      <alignment horizontal="left" vertical="center" wrapText="1"/>
      <protection/>
    </xf>
    <xf numFmtId="0" fontId="22" fillId="33" borderId="13" xfId="53" applyFont="1" applyFill="1" applyBorder="1" applyAlignment="1">
      <alignment horizontal="left" vertical="center" wrapText="1"/>
      <protection/>
    </xf>
    <xf numFmtId="0" fontId="22" fillId="33" borderId="11" xfId="53" applyFont="1" applyFill="1" applyBorder="1" applyAlignment="1">
      <alignment horizontal="left" vertical="center" wrapText="1"/>
      <protection/>
    </xf>
    <xf numFmtId="0" fontId="22" fillId="33" borderId="15" xfId="53" applyFont="1" applyFill="1" applyBorder="1" applyAlignment="1">
      <alignment horizontal="left" vertical="center" wrapText="1"/>
      <protection/>
    </xf>
    <xf numFmtId="0" fontId="22" fillId="33" borderId="19" xfId="53" applyFont="1" applyFill="1" applyBorder="1" applyAlignment="1">
      <alignment horizontal="center"/>
      <protection/>
    </xf>
    <xf numFmtId="0" fontId="22" fillId="33" borderId="0" xfId="53" applyFont="1" applyFill="1" applyBorder="1" applyAlignment="1">
      <alignment horizontal="center"/>
      <protection/>
    </xf>
    <xf numFmtId="171" fontId="22" fillId="33" borderId="16" xfId="53" applyNumberFormat="1" applyFont="1" applyFill="1" applyBorder="1" applyAlignment="1">
      <alignment horizontal="right" wrapText="1"/>
      <protection/>
    </xf>
    <xf numFmtId="171" fontId="22" fillId="33" borderId="19" xfId="53" applyNumberFormat="1" applyFont="1" applyFill="1" applyBorder="1" applyAlignment="1">
      <alignment horizontal="right" wrapText="1"/>
      <protection/>
    </xf>
    <xf numFmtId="171" fontId="22" fillId="33" borderId="18" xfId="53" applyNumberFormat="1" applyFont="1" applyFill="1" applyBorder="1" applyAlignment="1">
      <alignment horizontal="right" wrapText="1"/>
      <protection/>
    </xf>
    <xf numFmtId="171" fontId="22" fillId="33" borderId="12" xfId="53" applyNumberFormat="1" applyFont="1" applyFill="1" applyBorder="1" applyAlignment="1">
      <alignment horizontal="right" wrapText="1"/>
      <protection/>
    </xf>
    <xf numFmtId="171" fontId="22" fillId="33" borderId="0" xfId="53" applyNumberFormat="1" applyFont="1" applyFill="1" applyBorder="1" applyAlignment="1">
      <alignment horizontal="right" wrapText="1"/>
      <protection/>
    </xf>
    <xf numFmtId="171" fontId="22" fillId="33" borderId="13" xfId="53" applyNumberFormat="1" applyFont="1" applyFill="1" applyBorder="1" applyAlignment="1">
      <alignment horizontal="right" wrapText="1"/>
      <protection/>
    </xf>
    <xf numFmtId="171" fontId="22" fillId="33" borderId="14" xfId="53" applyNumberFormat="1" applyFont="1" applyFill="1" applyBorder="1" applyAlignment="1">
      <alignment horizontal="right" wrapText="1"/>
      <protection/>
    </xf>
    <xf numFmtId="171" fontId="22" fillId="33" borderId="11" xfId="53" applyNumberFormat="1" applyFont="1" applyFill="1" applyBorder="1" applyAlignment="1">
      <alignment horizontal="right" wrapText="1"/>
      <protection/>
    </xf>
    <xf numFmtId="171" fontId="22" fillId="33" borderId="15" xfId="53" applyNumberFormat="1" applyFont="1" applyFill="1" applyBorder="1" applyAlignment="1">
      <alignment horizontal="right" wrapText="1"/>
      <protection/>
    </xf>
    <xf numFmtId="0" fontId="22" fillId="33" borderId="10" xfId="53" applyFont="1" applyFill="1" applyBorder="1" applyAlignment="1">
      <alignment wrapText="1"/>
      <protection/>
    </xf>
    <xf numFmtId="0" fontId="22" fillId="33" borderId="20" xfId="53" applyFont="1" applyFill="1" applyBorder="1" applyAlignment="1">
      <alignment wrapText="1"/>
      <protection/>
    </xf>
    <xf numFmtId="0" fontId="22" fillId="33" borderId="19" xfId="53" applyFont="1" applyFill="1" applyBorder="1" applyAlignment="1">
      <alignment vertical="center" wrapText="1"/>
      <protection/>
    </xf>
    <xf numFmtId="0" fontId="22" fillId="33" borderId="18" xfId="53" applyFont="1" applyFill="1" applyBorder="1" applyAlignment="1">
      <alignment vertical="center" wrapText="1"/>
      <protection/>
    </xf>
    <xf numFmtId="0" fontId="22" fillId="33" borderId="0" xfId="53" applyFont="1" applyFill="1" applyBorder="1" applyAlignment="1">
      <alignment vertical="center" wrapText="1"/>
      <protection/>
    </xf>
    <xf numFmtId="0" fontId="22" fillId="33" borderId="13" xfId="53" applyFont="1" applyFill="1" applyBorder="1" applyAlignment="1">
      <alignment vertical="center" wrapText="1"/>
      <protection/>
    </xf>
    <xf numFmtId="0" fontId="22" fillId="33" borderId="11" xfId="53" applyFont="1" applyFill="1" applyBorder="1" applyAlignment="1">
      <alignment vertical="center" wrapText="1"/>
      <protection/>
    </xf>
    <xf numFmtId="0" fontId="22" fillId="33" borderId="15" xfId="53" applyFont="1" applyFill="1" applyBorder="1" applyAlignment="1">
      <alignment vertical="center" wrapText="1"/>
      <protection/>
    </xf>
    <xf numFmtId="0" fontId="22" fillId="33" borderId="17" xfId="53" applyFont="1" applyFill="1" applyBorder="1" applyAlignment="1">
      <alignment horizontal="center" wrapText="1"/>
      <protection/>
    </xf>
    <xf numFmtId="0" fontId="22" fillId="33" borderId="10" xfId="53" applyFont="1" applyFill="1" applyBorder="1" applyAlignment="1">
      <alignment horizontal="center" wrapText="1"/>
      <protection/>
    </xf>
    <xf numFmtId="0" fontId="22" fillId="33" borderId="20" xfId="53" applyFont="1" applyFill="1" applyBorder="1" applyAlignment="1">
      <alignment horizontal="center" wrapText="1"/>
      <protection/>
    </xf>
    <xf numFmtId="171" fontId="22" fillId="33" borderId="17" xfId="53" applyNumberFormat="1" applyFont="1" applyFill="1" applyBorder="1" applyAlignment="1">
      <alignment horizontal="right" wrapText="1"/>
      <protection/>
    </xf>
    <xf numFmtId="171" fontId="22" fillId="33" borderId="10" xfId="53" applyNumberFormat="1" applyFont="1" applyFill="1" applyBorder="1" applyAlignment="1">
      <alignment horizontal="right" wrapText="1"/>
      <protection/>
    </xf>
    <xf numFmtId="171" fontId="22" fillId="33" borderId="20" xfId="53" applyNumberFormat="1" applyFont="1" applyFill="1" applyBorder="1" applyAlignment="1">
      <alignment horizontal="right" wrapText="1"/>
      <protection/>
    </xf>
    <xf numFmtId="0" fontId="22" fillId="33" borderId="19" xfId="53" applyFont="1" applyFill="1" applyBorder="1" applyAlignment="1">
      <alignment horizontal="left" wrapText="1"/>
      <protection/>
    </xf>
    <xf numFmtId="0" fontId="22" fillId="33" borderId="18" xfId="53" applyFont="1" applyFill="1" applyBorder="1" applyAlignment="1">
      <alignment horizontal="left" wrapText="1"/>
      <protection/>
    </xf>
    <xf numFmtId="0" fontId="22" fillId="33" borderId="11" xfId="53" applyFont="1" applyFill="1" applyBorder="1" applyAlignment="1">
      <alignment horizontal="left" wrapText="1"/>
      <protection/>
    </xf>
    <xf numFmtId="0" fontId="22" fillId="33" borderId="15" xfId="53" applyFont="1" applyFill="1" applyBorder="1" applyAlignment="1">
      <alignment horizontal="left" wrapText="1"/>
      <protection/>
    </xf>
    <xf numFmtId="0" fontId="22" fillId="33" borderId="16" xfId="53" applyFont="1" applyFill="1" applyBorder="1" applyAlignment="1">
      <alignment horizontal="center" wrapText="1"/>
      <protection/>
    </xf>
    <xf numFmtId="0" fontId="22" fillId="33" borderId="19" xfId="53" applyFont="1" applyFill="1" applyBorder="1" applyAlignment="1">
      <alignment horizontal="center" wrapText="1"/>
      <protection/>
    </xf>
    <xf numFmtId="0" fontId="22" fillId="33" borderId="18" xfId="53" applyFont="1" applyFill="1" applyBorder="1" applyAlignment="1">
      <alignment horizontal="center" wrapText="1"/>
      <protection/>
    </xf>
    <xf numFmtId="0" fontId="22" fillId="33" borderId="14" xfId="53" applyFont="1" applyFill="1" applyBorder="1" applyAlignment="1">
      <alignment horizontal="center" wrapText="1"/>
      <protection/>
    </xf>
    <xf numFmtId="0" fontId="22" fillId="33" borderId="11" xfId="53" applyFont="1" applyFill="1" applyBorder="1" applyAlignment="1">
      <alignment horizontal="center" wrapText="1"/>
      <protection/>
    </xf>
    <xf numFmtId="0" fontId="22" fillId="33" borderId="15" xfId="53" applyFont="1" applyFill="1" applyBorder="1" applyAlignment="1">
      <alignment horizontal="center" wrapText="1"/>
      <protection/>
    </xf>
    <xf numFmtId="0" fontId="22" fillId="33" borderId="10" xfId="53" applyFont="1" applyFill="1" applyBorder="1" applyAlignment="1">
      <alignment horizontal="left" wrapText="1"/>
      <protection/>
    </xf>
    <xf numFmtId="0" fontId="22" fillId="33" borderId="20" xfId="53" applyFont="1" applyFill="1" applyBorder="1" applyAlignment="1">
      <alignment horizontal="left" wrapText="1"/>
      <protection/>
    </xf>
    <xf numFmtId="0" fontId="22" fillId="33" borderId="16" xfId="53" applyFont="1" applyFill="1" applyBorder="1" applyAlignment="1">
      <alignment horizontal="center"/>
      <protection/>
    </xf>
    <xf numFmtId="0" fontId="22" fillId="33" borderId="18" xfId="53" applyFont="1" applyFill="1" applyBorder="1" applyAlignment="1">
      <alignment horizontal="center"/>
      <protection/>
    </xf>
    <xf numFmtId="0" fontId="22" fillId="33" borderId="12" xfId="53" applyFont="1" applyFill="1" applyBorder="1" applyAlignment="1">
      <alignment horizontal="center"/>
      <protection/>
    </xf>
    <xf numFmtId="0" fontId="22" fillId="33" borderId="13" xfId="53" applyFont="1" applyFill="1" applyBorder="1" applyAlignment="1">
      <alignment horizontal="center"/>
      <protection/>
    </xf>
    <xf numFmtId="0" fontId="22" fillId="33" borderId="14" xfId="53" applyFont="1" applyFill="1" applyBorder="1" applyAlignment="1">
      <alignment horizontal="center"/>
      <protection/>
    </xf>
    <xf numFmtId="0" fontId="22" fillId="33" borderId="11" xfId="53" applyFont="1" applyFill="1" applyBorder="1" applyAlignment="1">
      <alignment horizontal="center"/>
      <protection/>
    </xf>
    <xf numFmtId="0" fontId="22" fillId="33" borderId="15" xfId="53" applyFont="1" applyFill="1" applyBorder="1" applyAlignment="1">
      <alignment horizontal="center"/>
      <protection/>
    </xf>
    <xf numFmtId="171" fontId="22" fillId="33" borderId="16" xfId="53" applyNumberFormat="1" applyFont="1" applyFill="1" applyBorder="1" applyAlignment="1">
      <alignment horizontal="center" wrapText="1"/>
      <protection/>
    </xf>
    <xf numFmtId="171" fontId="22" fillId="33" borderId="19" xfId="53" applyNumberFormat="1" applyFont="1" applyFill="1" applyBorder="1" applyAlignment="1">
      <alignment horizontal="center" wrapText="1"/>
      <protection/>
    </xf>
    <xf numFmtId="171" fontId="22" fillId="33" borderId="18" xfId="53" applyNumberFormat="1" applyFont="1" applyFill="1" applyBorder="1" applyAlignment="1">
      <alignment horizontal="center" wrapText="1"/>
      <protection/>
    </xf>
    <xf numFmtId="171" fontId="22" fillId="33" borderId="12" xfId="53" applyNumberFormat="1" applyFont="1" applyFill="1" applyBorder="1" applyAlignment="1">
      <alignment horizontal="center" wrapText="1"/>
      <protection/>
    </xf>
    <xf numFmtId="171" fontId="22" fillId="33" borderId="0" xfId="53" applyNumberFormat="1" applyFont="1" applyFill="1" applyBorder="1" applyAlignment="1">
      <alignment horizontal="center" wrapText="1"/>
      <protection/>
    </xf>
    <xf numFmtId="171" fontId="22" fillId="33" borderId="13" xfId="53" applyNumberFormat="1" applyFont="1" applyFill="1" applyBorder="1" applyAlignment="1">
      <alignment horizontal="center" wrapText="1"/>
      <protection/>
    </xf>
    <xf numFmtId="171" fontId="22" fillId="33" borderId="14" xfId="53" applyNumberFormat="1" applyFont="1" applyFill="1" applyBorder="1" applyAlignment="1">
      <alignment horizontal="center" wrapText="1"/>
      <protection/>
    </xf>
    <xf numFmtId="171" fontId="22" fillId="33" borderId="11" xfId="53" applyNumberFormat="1" applyFont="1" applyFill="1" applyBorder="1" applyAlignment="1">
      <alignment horizontal="center" wrapText="1"/>
      <protection/>
    </xf>
    <xf numFmtId="171" fontId="22" fillId="33" borderId="15" xfId="53" applyNumberFormat="1" applyFont="1" applyFill="1" applyBorder="1" applyAlignment="1">
      <alignment horizontal="center" wrapText="1"/>
      <protection/>
    </xf>
    <xf numFmtId="0" fontId="22" fillId="33" borderId="10" xfId="53" applyFont="1" applyFill="1" applyBorder="1" applyAlignment="1">
      <alignment horizontal="left" indent="3"/>
      <protection/>
    </xf>
    <xf numFmtId="0" fontId="22" fillId="33" borderId="20" xfId="53" applyFont="1" applyFill="1" applyBorder="1" applyAlignment="1">
      <alignment horizontal="left" indent="3"/>
      <protection/>
    </xf>
    <xf numFmtId="171" fontId="38" fillId="33" borderId="17" xfId="53" applyNumberFormat="1" applyFont="1" applyFill="1" applyBorder="1" applyAlignment="1">
      <alignment horizontal="right" wrapText="1"/>
      <protection/>
    </xf>
    <xf numFmtId="171" fontId="38" fillId="33" borderId="10" xfId="53" applyNumberFormat="1" applyFont="1" applyFill="1" applyBorder="1" applyAlignment="1">
      <alignment horizontal="right" wrapText="1"/>
      <protection/>
    </xf>
    <xf numFmtId="171" fontId="38" fillId="33" borderId="20" xfId="53" applyNumberFormat="1" applyFont="1" applyFill="1" applyBorder="1" applyAlignment="1">
      <alignment horizontal="right" wrapText="1"/>
      <protection/>
    </xf>
    <xf numFmtId="171" fontId="38" fillId="33" borderId="14" xfId="53" applyNumberFormat="1" applyFont="1" applyFill="1" applyBorder="1" applyAlignment="1">
      <alignment horizontal="right" wrapText="1"/>
      <protection/>
    </xf>
    <xf numFmtId="171" fontId="38" fillId="33" borderId="11" xfId="53" applyNumberFormat="1" applyFont="1" applyFill="1" applyBorder="1" applyAlignment="1">
      <alignment horizontal="right" wrapText="1"/>
      <protection/>
    </xf>
    <xf numFmtId="171" fontId="38" fillId="33" borderId="15" xfId="53" applyNumberFormat="1" applyFont="1" applyFill="1" applyBorder="1" applyAlignment="1">
      <alignment horizontal="right" wrapText="1"/>
      <protection/>
    </xf>
    <xf numFmtId="0" fontId="22" fillId="33" borderId="10" xfId="53" applyFont="1" applyFill="1" applyBorder="1">
      <alignment/>
      <protection/>
    </xf>
    <xf numFmtId="0" fontId="22" fillId="33" borderId="20" xfId="53" applyFont="1" applyFill="1" applyBorder="1">
      <alignment/>
      <protection/>
    </xf>
    <xf numFmtId="0" fontId="22" fillId="33" borderId="19" xfId="53" applyFont="1" applyFill="1" applyBorder="1" applyAlignment="1">
      <alignment horizontal="center" vertical="center" wrapText="1"/>
      <protection/>
    </xf>
    <xf numFmtId="0" fontId="22" fillId="33" borderId="18" xfId="53" applyFont="1" applyFill="1" applyBorder="1" applyAlignment="1">
      <alignment horizontal="center" vertical="center" wrapText="1"/>
      <protection/>
    </xf>
    <xf numFmtId="0" fontId="22" fillId="33" borderId="11" xfId="53" applyFont="1" applyFill="1" applyBorder="1" applyAlignment="1">
      <alignment horizontal="center" vertical="center" wrapText="1"/>
      <protection/>
    </xf>
    <xf numFmtId="0" fontId="22" fillId="33" borderId="15" xfId="53" applyFont="1" applyFill="1" applyBorder="1" applyAlignment="1">
      <alignment horizontal="center" vertical="center" wrapText="1"/>
      <protection/>
    </xf>
    <xf numFmtId="171" fontId="38" fillId="33" borderId="16" xfId="53" applyNumberFormat="1" applyFont="1" applyFill="1" applyBorder="1" applyAlignment="1">
      <alignment horizontal="right" wrapText="1"/>
      <protection/>
    </xf>
    <xf numFmtId="171" fontId="38" fillId="33" borderId="19" xfId="53" applyNumberFormat="1" applyFont="1" applyFill="1" applyBorder="1" applyAlignment="1">
      <alignment horizontal="right" wrapText="1"/>
      <protection/>
    </xf>
    <xf numFmtId="171" fontId="38" fillId="33" borderId="18" xfId="53" applyNumberFormat="1" applyFont="1" applyFill="1" applyBorder="1" applyAlignment="1">
      <alignment horizontal="right" wrapText="1"/>
      <protection/>
    </xf>
    <xf numFmtId="49" fontId="22" fillId="33" borderId="10" xfId="53" applyNumberFormat="1" applyFont="1" applyFill="1" applyBorder="1" applyAlignment="1">
      <alignment horizontal="center"/>
      <protection/>
    </xf>
    <xf numFmtId="49" fontId="22" fillId="33" borderId="20" xfId="53" applyNumberFormat="1" applyFont="1" applyFill="1" applyBorder="1" applyAlignment="1">
      <alignment horizontal="center"/>
      <protection/>
    </xf>
    <xf numFmtId="49" fontId="22" fillId="33" borderId="17" xfId="53" applyNumberFormat="1" applyFont="1" applyFill="1" applyBorder="1" applyAlignment="1">
      <alignment horizontal="center"/>
      <protection/>
    </xf>
    <xf numFmtId="0" fontId="22" fillId="33" borderId="19" xfId="53" applyFont="1" applyFill="1" applyBorder="1" applyAlignment="1">
      <alignment wrapText="1"/>
      <protection/>
    </xf>
    <xf numFmtId="0" fontId="22" fillId="33" borderId="18" xfId="53" applyFont="1" applyFill="1" applyBorder="1" applyAlignment="1">
      <alignment wrapText="1"/>
      <protection/>
    </xf>
    <xf numFmtId="0" fontId="22" fillId="33" borderId="11" xfId="53" applyFont="1" applyFill="1" applyBorder="1" applyAlignment="1">
      <alignment wrapText="1"/>
      <protection/>
    </xf>
    <xf numFmtId="0" fontId="22" fillId="33" borderId="15" xfId="53" applyFont="1" applyFill="1" applyBorder="1" applyAlignment="1">
      <alignment wrapText="1"/>
      <protection/>
    </xf>
    <xf numFmtId="0" fontId="22" fillId="33" borderId="0" xfId="53" applyFont="1" applyFill="1" applyBorder="1" applyAlignment="1">
      <alignment horizontal="left" wrapText="1"/>
      <protection/>
    </xf>
    <xf numFmtId="0" fontId="22" fillId="33" borderId="13" xfId="53" applyFont="1" applyFill="1" applyBorder="1" applyAlignment="1">
      <alignment horizontal="left" wrapText="1"/>
      <protection/>
    </xf>
    <xf numFmtId="171" fontId="22" fillId="33" borderId="17" xfId="53" applyNumberFormat="1" applyFont="1" applyFill="1" applyBorder="1" applyAlignment="1">
      <alignment horizontal="center" wrapText="1"/>
      <protection/>
    </xf>
    <xf numFmtId="171" fontId="22" fillId="33" borderId="10" xfId="53" applyNumberFormat="1" applyFont="1" applyFill="1" applyBorder="1" applyAlignment="1">
      <alignment horizontal="center" wrapText="1"/>
      <protection/>
    </xf>
    <xf numFmtId="171" fontId="22" fillId="33" borderId="20" xfId="53" applyNumberFormat="1" applyFont="1" applyFill="1" applyBorder="1" applyAlignment="1">
      <alignment horizontal="center" wrapText="1"/>
      <protection/>
    </xf>
    <xf numFmtId="0" fontId="28" fillId="33" borderId="0" xfId="53" applyFont="1" applyFill="1" applyAlignment="1">
      <alignment horizontal="center"/>
      <protection/>
    </xf>
    <xf numFmtId="0" fontId="23" fillId="33" borderId="0" xfId="53" applyFont="1" applyFill="1" applyBorder="1" applyAlignment="1">
      <alignment horizontal="center"/>
      <protection/>
    </xf>
    <xf numFmtId="0" fontId="23" fillId="33" borderId="11" xfId="53" applyFont="1" applyFill="1" applyBorder="1" applyAlignment="1">
      <alignment horizontal="center"/>
      <protection/>
    </xf>
    <xf numFmtId="0" fontId="32" fillId="33" borderId="0" xfId="53" applyFont="1" applyFill="1" applyBorder="1" applyAlignment="1">
      <alignment horizontal="center" vertical="top"/>
      <protection/>
    </xf>
    <xf numFmtId="171" fontId="29" fillId="33" borderId="16" xfId="53" applyNumberFormat="1" applyFont="1" applyFill="1" applyBorder="1" applyAlignment="1">
      <alignment horizontal="right" wrapText="1"/>
      <protection/>
    </xf>
    <xf numFmtId="171" fontId="29" fillId="33" borderId="19" xfId="53" applyNumberFormat="1" applyFont="1" applyFill="1" applyBorder="1" applyAlignment="1">
      <alignment horizontal="right" wrapText="1"/>
      <protection/>
    </xf>
    <xf numFmtId="171" fontId="29" fillId="33" borderId="18" xfId="53" applyNumberFormat="1" applyFont="1" applyFill="1" applyBorder="1" applyAlignment="1">
      <alignment horizontal="right" wrapText="1"/>
      <protection/>
    </xf>
    <xf numFmtId="171" fontId="29" fillId="33" borderId="12" xfId="53" applyNumberFormat="1" applyFont="1" applyFill="1" applyBorder="1" applyAlignment="1">
      <alignment horizontal="right" wrapText="1"/>
      <protection/>
    </xf>
    <xf numFmtId="171" fontId="29" fillId="33" borderId="0" xfId="53" applyNumberFormat="1" applyFont="1" applyFill="1" applyBorder="1" applyAlignment="1">
      <alignment horizontal="right" wrapText="1"/>
      <protection/>
    </xf>
    <xf numFmtId="171" fontId="29" fillId="33" borderId="13" xfId="53" applyNumberFormat="1" applyFont="1" applyFill="1" applyBorder="1" applyAlignment="1">
      <alignment horizontal="right" wrapText="1"/>
      <protection/>
    </xf>
    <xf numFmtId="0" fontId="29" fillId="33" borderId="16" xfId="53" applyNumberFormat="1" applyFont="1" applyFill="1" applyBorder="1" applyAlignment="1">
      <alignment horizontal="center" wrapText="1"/>
      <protection/>
    </xf>
    <xf numFmtId="0" fontId="29" fillId="33" borderId="19" xfId="53" applyNumberFormat="1" applyFont="1" applyFill="1" applyBorder="1" applyAlignment="1">
      <alignment horizontal="center" wrapText="1"/>
      <protection/>
    </xf>
    <xf numFmtId="0" fontId="29" fillId="33" borderId="18" xfId="53" applyNumberFormat="1" applyFont="1" applyFill="1" applyBorder="1" applyAlignment="1">
      <alignment horizontal="center" wrapText="1"/>
      <protection/>
    </xf>
    <xf numFmtId="0" fontId="29" fillId="33" borderId="12" xfId="53" applyNumberFormat="1" applyFont="1" applyFill="1" applyBorder="1" applyAlignment="1">
      <alignment horizontal="center" wrapText="1"/>
      <protection/>
    </xf>
    <xf numFmtId="0" fontId="29" fillId="33" borderId="0" xfId="53" applyNumberFormat="1" applyFont="1" applyFill="1" applyBorder="1" applyAlignment="1">
      <alignment horizontal="center" wrapText="1"/>
      <protection/>
    </xf>
    <xf numFmtId="0" fontId="29" fillId="33" borderId="13" xfId="53" applyNumberFormat="1" applyFont="1" applyFill="1" applyBorder="1" applyAlignment="1">
      <alignment horizontal="center" wrapText="1"/>
      <protection/>
    </xf>
    <xf numFmtId="0" fontId="29" fillId="33" borderId="11" xfId="53" applyFont="1" applyFill="1" applyBorder="1" applyAlignment="1">
      <alignment horizontal="left" indent="2"/>
      <protection/>
    </xf>
    <xf numFmtId="0" fontId="29" fillId="33" borderId="14" xfId="53" applyNumberFormat="1" applyFont="1" applyFill="1" applyBorder="1" applyAlignment="1">
      <alignment horizontal="center" wrapText="1"/>
      <protection/>
    </xf>
    <xf numFmtId="0" fontId="29" fillId="33" borderId="11" xfId="53" applyNumberFormat="1" applyFont="1" applyFill="1" applyBorder="1" applyAlignment="1">
      <alignment horizontal="center" wrapText="1"/>
      <protection/>
    </xf>
    <xf numFmtId="0" fontId="29" fillId="33" borderId="15" xfId="53" applyNumberFormat="1" applyFont="1" applyFill="1" applyBorder="1" applyAlignment="1">
      <alignment horizontal="center" wrapText="1"/>
      <protection/>
    </xf>
    <xf numFmtId="171" fontId="29" fillId="33" borderId="16" xfId="53" applyNumberFormat="1" applyFont="1" applyFill="1" applyBorder="1" applyAlignment="1">
      <alignment horizontal="center" wrapText="1"/>
      <protection/>
    </xf>
    <xf numFmtId="171" fontId="29" fillId="33" borderId="19" xfId="53" applyNumberFormat="1" applyFont="1" applyFill="1" applyBorder="1" applyAlignment="1">
      <alignment horizontal="center" wrapText="1"/>
      <protection/>
    </xf>
    <xf numFmtId="171" fontId="29" fillId="33" borderId="18" xfId="53" applyNumberFormat="1" applyFont="1" applyFill="1" applyBorder="1" applyAlignment="1">
      <alignment horizontal="center" wrapText="1"/>
      <protection/>
    </xf>
    <xf numFmtId="171" fontId="29" fillId="33" borderId="12" xfId="53" applyNumberFormat="1" applyFont="1" applyFill="1" applyBorder="1" applyAlignment="1">
      <alignment horizontal="center" wrapText="1"/>
      <protection/>
    </xf>
    <xf numFmtId="171" fontId="29" fillId="33" borderId="0" xfId="53" applyNumberFormat="1" applyFont="1" applyFill="1" applyBorder="1" applyAlignment="1">
      <alignment horizontal="center" wrapText="1"/>
      <protection/>
    </xf>
    <xf numFmtId="171" fontId="29" fillId="33" borderId="13" xfId="53" applyNumberFormat="1" applyFont="1" applyFill="1" applyBorder="1" applyAlignment="1">
      <alignment horizontal="center" wrapText="1"/>
      <protection/>
    </xf>
    <xf numFmtId="171" fontId="29" fillId="33" borderId="14" xfId="53" applyNumberFormat="1" applyFont="1" applyFill="1" applyBorder="1" applyAlignment="1">
      <alignment horizontal="center" wrapText="1"/>
      <protection/>
    </xf>
    <xf numFmtId="171" fontId="29" fillId="33" borderId="11" xfId="53" applyNumberFormat="1" applyFont="1" applyFill="1" applyBorder="1" applyAlignment="1">
      <alignment horizontal="center" wrapText="1"/>
      <protection/>
    </xf>
    <xf numFmtId="171" fontId="29" fillId="33" borderId="15" xfId="53" applyNumberFormat="1" applyFont="1" applyFill="1" applyBorder="1" applyAlignment="1">
      <alignment horizontal="center" wrapText="1"/>
      <protection/>
    </xf>
    <xf numFmtId="0" fontId="29" fillId="33" borderId="11" xfId="0" applyFont="1" applyFill="1" applyBorder="1" applyAlignment="1">
      <alignment horizontal="center"/>
    </xf>
    <xf numFmtId="0" fontId="29" fillId="33" borderId="16" xfId="53" applyFont="1" applyFill="1" applyBorder="1" applyAlignment="1">
      <alignment horizontal="center"/>
      <protection/>
    </xf>
    <xf numFmtId="0" fontId="29" fillId="33" borderId="19" xfId="53" applyFont="1" applyFill="1" applyBorder="1" applyAlignment="1">
      <alignment horizontal="center"/>
      <protection/>
    </xf>
    <xf numFmtId="0" fontId="29" fillId="33" borderId="18" xfId="53" applyFont="1" applyFill="1" applyBorder="1" applyAlignment="1">
      <alignment horizontal="center"/>
      <protection/>
    </xf>
    <xf numFmtId="0" fontId="29" fillId="33" borderId="12" xfId="53" applyFont="1" applyFill="1" applyBorder="1" applyAlignment="1">
      <alignment horizontal="center"/>
      <protection/>
    </xf>
    <xf numFmtId="0" fontId="29" fillId="33" borderId="0" xfId="53" applyFont="1" applyFill="1" applyBorder="1" applyAlignment="1">
      <alignment horizontal="center"/>
      <protection/>
    </xf>
    <xf numFmtId="0" fontId="29" fillId="33" borderId="13" xfId="53" applyFont="1" applyFill="1" applyBorder="1" applyAlignment="1">
      <alignment horizontal="center"/>
      <protection/>
    </xf>
    <xf numFmtId="0" fontId="29" fillId="33" borderId="14" xfId="53" applyFont="1" applyFill="1" applyBorder="1" applyAlignment="1">
      <alignment horizontal="center"/>
      <protection/>
    </xf>
    <xf numFmtId="0" fontId="29" fillId="33" borderId="15" xfId="53" applyFont="1" applyFill="1" applyBorder="1" applyAlignment="1">
      <alignment horizontal="center"/>
      <protection/>
    </xf>
    <xf numFmtId="0" fontId="29" fillId="33" borderId="19" xfId="53" applyFont="1" applyFill="1" applyBorder="1" applyAlignment="1">
      <alignment horizontal="left"/>
      <protection/>
    </xf>
    <xf numFmtId="0" fontId="29" fillId="33" borderId="16" xfId="53" applyFont="1" applyFill="1" applyBorder="1" applyAlignment="1">
      <alignment horizontal="center" vertical="center"/>
      <protection/>
    </xf>
    <xf numFmtId="0" fontId="29" fillId="33" borderId="19" xfId="53" applyFont="1" applyFill="1" applyBorder="1" applyAlignment="1">
      <alignment horizontal="center" vertical="center"/>
      <protection/>
    </xf>
    <xf numFmtId="0" fontId="29" fillId="33" borderId="18" xfId="53" applyFont="1" applyFill="1" applyBorder="1" applyAlignment="1">
      <alignment horizontal="center" vertical="center"/>
      <protection/>
    </xf>
    <xf numFmtId="0" fontId="29" fillId="33" borderId="14" xfId="53" applyFont="1" applyFill="1" applyBorder="1" applyAlignment="1">
      <alignment horizontal="center" vertical="center"/>
      <protection/>
    </xf>
    <xf numFmtId="0" fontId="29" fillId="33" borderId="11" xfId="53" applyFont="1" applyFill="1" applyBorder="1" applyAlignment="1">
      <alignment horizontal="center" vertical="center"/>
      <protection/>
    </xf>
    <xf numFmtId="0" fontId="29" fillId="33" borderId="15" xfId="53" applyFont="1" applyFill="1" applyBorder="1" applyAlignment="1">
      <alignment horizontal="center" vertical="center"/>
      <protection/>
    </xf>
    <xf numFmtId="0" fontId="29" fillId="33" borderId="19" xfId="53" applyFont="1" applyFill="1" applyBorder="1" applyAlignment="1">
      <alignment horizontal="left" indent="2"/>
      <protection/>
    </xf>
    <xf numFmtId="0" fontId="29" fillId="33" borderId="18" xfId="53" applyFont="1" applyFill="1" applyBorder="1" applyAlignment="1">
      <alignment horizontal="left" indent="2"/>
      <protection/>
    </xf>
    <xf numFmtId="0" fontId="27" fillId="33" borderId="0" xfId="53" applyFont="1" applyFill="1" applyAlignment="1">
      <alignment horizontal="left" vertical="top" wrapText="1"/>
      <protection/>
    </xf>
    <xf numFmtId="0" fontId="22" fillId="33" borderId="11" xfId="0" applyFont="1" applyFill="1" applyBorder="1" applyAlignment="1">
      <alignment horizontal="center"/>
    </xf>
    <xf numFmtId="0" fontId="29" fillId="33" borderId="0" xfId="53" applyFont="1" applyFill="1" applyBorder="1" applyAlignment="1">
      <alignment horizontal="left" wrapText="1" indent="1"/>
      <protection/>
    </xf>
    <xf numFmtId="0" fontId="29" fillId="33" borderId="0" xfId="53" applyFont="1" applyFill="1" applyBorder="1" applyAlignment="1">
      <alignment horizontal="left" indent="1"/>
      <protection/>
    </xf>
    <xf numFmtId="0" fontId="29" fillId="33" borderId="13" xfId="53" applyFont="1" applyFill="1" applyBorder="1" applyAlignment="1">
      <alignment horizontal="left" indent="1"/>
      <protection/>
    </xf>
    <xf numFmtId="0" fontId="16" fillId="33" borderId="0" xfId="53" applyFont="1" applyFill="1" applyBorder="1" applyAlignment="1">
      <alignment horizontal="center"/>
      <protection/>
    </xf>
    <xf numFmtId="0" fontId="29" fillId="33" borderId="16" xfId="53" applyFont="1" applyFill="1" applyBorder="1" applyAlignment="1">
      <alignment horizontal="center" vertical="center" wrapText="1"/>
      <protection/>
    </xf>
    <xf numFmtId="0" fontId="29" fillId="33" borderId="19" xfId="53" applyFont="1" applyFill="1" applyBorder="1" applyAlignment="1">
      <alignment horizontal="center" vertical="center" wrapText="1"/>
      <protection/>
    </xf>
    <xf numFmtId="0" fontId="29" fillId="33" borderId="18" xfId="53" applyFont="1" applyFill="1" applyBorder="1" applyAlignment="1">
      <alignment horizontal="center" vertical="center" wrapText="1"/>
      <protection/>
    </xf>
    <xf numFmtId="0" fontId="29" fillId="33" borderId="14" xfId="53" applyFont="1" applyFill="1" applyBorder="1" applyAlignment="1">
      <alignment horizontal="center" vertical="center" wrapText="1"/>
      <protection/>
    </xf>
    <xf numFmtId="0" fontId="29" fillId="33" borderId="11" xfId="53" applyFont="1" applyFill="1" applyBorder="1" applyAlignment="1">
      <alignment horizontal="center" vertical="center" wrapText="1"/>
      <protection/>
    </xf>
    <xf numFmtId="0" fontId="29" fillId="33" borderId="15" xfId="53" applyFont="1" applyFill="1" applyBorder="1" applyAlignment="1">
      <alignment horizontal="center" vertical="center" wrapText="1"/>
      <protection/>
    </xf>
    <xf numFmtId="0" fontId="29" fillId="33" borderId="17" xfId="53" applyFont="1" applyFill="1" applyBorder="1" applyAlignment="1">
      <alignment horizontal="center"/>
      <protection/>
    </xf>
    <xf numFmtId="0" fontId="29" fillId="33" borderId="10" xfId="53" applyFont="1" applyFill="1" applyBorder="1" applyAlignment="1">
      <alignment horizontal="center"/>
      <protection/>
    </xf>
    <xf numFmtId="0" fontId="29" fillId="33" borderId="20" xfId="53" applyFont="1" applyFill="1" applyBorder="1" applyAlignment="1">
      <alignment horizontal="center"/>
      <protection/>
    </xf>
    <xf numFmtId="0" fontId="29" fillId="33" borderId="17" xfId="53" applyFont="1" applyFill="1" applyBorder="1" applyAlignment="1">
      <alignment horizontal="center" vertical="center" wrapText="1"/>
      <protection/>
    </xf>
    <xf numFmtId="0" fontId="29" fillId="33" borderId="10" xfId="53" applyFont="1" applyFill="1" applyBorder="1" applyAlignment="1">
      <alignment horizontal="center" vertical="center" wrapText="1"/>
      <protection/>
    </xf>
    <xf numFmtId="0" fontId="29" fillId="33" borderId="20" xfId="53" applyFont="1" applyFill="1" applyBorder="1" applyAlignment="1">
      <alignment horizontal="center" vertical="center" wrapText="1"/>
      <protection/>
    </xf>
    <xf numFmtId="171" fontId="29" fillId="33" borderId="17" xfId="53" applyNumberFormat="1" applyFont="1" applyFill="1" applyBorder="1" applyAlignment="1">
      <alignment horizontal="right" wrapText="1"/>
      <protection/>
    </xf>
    <xf numFmtId="171" fontId="29" fillId="33" borderId="10" xfId="53" applyNumberFormat="1" applyFont="1" applyFill="1" applyBorder="1" applyAlignment="1">
      <alignment horizontal="right" wrapText="1"/>
      <protection/>
    </xf>
    <xf numFmtId="171" fontId="29" fillId="33" borderId="20" xfId="53" applyNumberFormat="1" applyFont="1" applyFill="1" applyBorder="1" applyAlignment="1">
      <alignment horizontal="right" wrapText="1"/>
      <protection/>
    </xf>
    <xf numFmtId="171" fontId="29" fillId="33" borderId="14" xfId="53" applyNumberFormat="1" applyFont="1" applyFill="1" applyBorder="1" applyAlignment="1">
      <alignment horizontal="right" wrapText="1"/>
      <protection/>
    </xf>
    <xf numFmtId="171" fontId="29" fillId="33" borderId="11" xfId="53" applyNumberFormat="1" applyFont="1" applyFill="1" applyBorder="1" applyAlignment="1">
      <alignment horizontal="right" wrapText="1"/>
      <protection/>
    </xf>
    <xf numFmtId="171" fontId="29" fillId="33" borderId="15" xfId="53" applyNumberFormat="1" applyFont="1" applyFill="1" applyBorder="1" applyAlignment="1">
      <alignment horizontal="right" wrapText="1"/>
      <protection/>
    </xf>
    <xf numFmtId="171" fontId="29" fillId="33" borderId="17" xfId="53" applyNumberFormat="1" applyFont="1" applyFill="1" applyBorder="1" applyAlignment="1">
      <alignment horizontal="center" wrapText="1"/>
      <protection/>
    </xf>
    <xf numFmtId="171" fontId="29" fillId="33" borderId="10" xfId="53" applyNumberFormat="1" applyFont="1" applyFill="1" applyBorder="1" applyAlignment="1">
      <alignment horizontal="center" wrapText="1"/>
      <protection/>
    </xf>
    <xf numFmtId="171" fontId="29" fillId="33" borderId="20" xfId="53" applyNumberFormat="1" applyFont="1" applyFill="1" applyBorder="1" applyAlignment="1">
      <alignment horizontal="center" wrapText="1"/>
      <protection/>
    </xf>
    <xf numFmtId="0" fontId="28" fillId="33" borderId="10" xfId="53" applyFont="1" applyFill="1" applyBorder="1" applyAlignment="1">
      <alignment vertical="center"/>
      <protection/>
    </xf>
    <xf numFmtId="0" fontId="28" fillId="33" borderId="20" xfId="53" applyFont="1" applyFill="1" applyBorder="1" applyAlignment="1">
      <alignment vertical="center"/>
      <protection/>
    </xf>
    <xf numFmtId="0" fontId="23" fillId="33" borderId="17" xfId="53" applyFont="1" applyFill="1" applyBorder="1" applyAlignment="1">
      <alignment horizontal="center"/>
      <protection/>
    </xf>
    <xf numFmtId="0" fontId="23" fillId="33" borderId="10" xfId="53" applyFont="1" applyFill="1" applyBorder="1" applyAlignment="1">
      <alignment horizontal="center"/>
      <protection/>
    </xf>
    <xf numFmtId="0" fontId="23" fillId="33" borderId="20" xfId="53" applyFont="1" applyFill="1" applyBorder="1" applyAlignment="1">
      <alignment horizontal="center"/>
      <protection/>
    </xf>
    <xf numFmtId="0" fontId="29" fillId="33" borderId="17" xfId="53" applyNumberFormat="1" applyFont="1" applyFill="1" applyBorder="1" applyAlignment="1">
      <alignment horizontal="center" wrapText="1"/>
      <protection/>
    </xf>
    <xf numFmtId="0" fontId="29" fillId="33" borderId="10" xfId="53" applyNumberFormat="1" applyFont="1" applyFill="1" applyBorder="1" applyAlignment="1">
      <alignment horizontal="center" wrapText="1"/>
      <protection/>
    </xf>
    <xf numFmtId="0" fontId="29" fillId="33" borderId="20" xfId="53" applyNumberFormat="1" applyFont="1" applyFill="1" applyBorder="1" applyAlignment="1">
      <alignment horizontal="center" wrapText="1"/>
      <protection/>
    </xf>
    <xf numFmtId="0" fontId="28" fillId="33" borderId="10" xfId="53" applyFont="1" applyFill="1" applyBorder="1" applyAlignment="1">
      <alignment vertical="center" wrapText="1"/>
      <protection/>
    </xf>
    <xf numFmtId="0" fontId="28" fillId="33" borderId="20" xfId="53" applyFont="1" applyFill="1" applyBorder="1" applyAlignment="1">
      <alignment vertical="center" wrapText="1"/>
      <protection/>
    </xf>
    <xf numFmtId="0" fontId="28" fillId="33" borderId="19" xfId="53" applyFont="1" applyFill="1" applyBorder="1" applyAlignment="1">
      <alignment horizontal="left"/>
      <protection/>
    </xf>
    <xf numFmtId="0" fontId="28" fillId="33" borderId="18" xfId="53" applyFont="1" applyFill="1" applyBorder="1" applyAlignment="1">
      <alignment horizontal="left"/>
      <protection/>
    </xf>
    <xf numFmtId="0" fontId="29" fillId="33" borderId="19" xfId="53" applyFont="1" applyFill="1" applyBorder="1" applyAlignment="1">
      <alignment horizontal="left" indent="3"/>
      <protection/>
    </xf>
    <xf numFmtId="0" fontId="29" fillId="33" borderId="18" xfId="53" applyFont="1" applyFill="1" applyBorder="1" applyAlignment="1">
      <alignment horizontal="left" indent="3"/>
      <protection/>
    </xf>
    <xf numFmtId="0" fontId="29" fillId="33" borderId="0" xfId="53" applyFont="1" applyFill="1" applyBorder="1" applyAlignment="1">
      <alignment horizontal="left" indent="2"/>
      <protection/>
    </xf>
    <xf numFmtId="0" fontId="29" fillId="33" borderId="13" xfId="53" applyFont="1" applyFill="1" applyBorder="1" applyAlignment="1">
      <alignment horizontal="left" indent="2"/>
      <protection/>
    </xf>
    <xf numFmtId="0" fontId="28" fillId="33" borderId="10" xfId="53" applyFont="1" applyFill="1" applyBorder="1" applyAlignment="1">
      <alignment horizontal="left" vertical="top" wrapText="1"/>
      <protection/>
    </xf>
    <xf numFmtId="0" fontId="28" fillId="33" borderId="20" xfId="53" applyFont="1" applyFill="1" applyBorder="1" applyAlignment="1">
      <alignment horizontal="left" vertical="top" wrapText="1"/>
      <protection/>
    </xf>
    <xf numFmtId="0" fontId="29" fillId="33" borderId="10" xfId="53" applyFont="1" applyFill="1" applyBorder="1" applyAlignment="1">
      <alignment/>
      <protection/>
    </xf>
    <xf numFmtId="0" fontId="29" fillId="33" borderId="20" xfId="53" applyFont="1" applyFill="1" applyBorder="1" applyAlignment="1">
      <alignment/>
      <protection/>
    </xf>
    <xf numFmtId="0" fontId="28" fillId="33" borderId="10" xfId="53" applyFont="1" applyFill="1" applyBorder="1" applyAlignment="1">
      <alignment vertical="top" wrapText="1"/>
      <protection/>
    </xf>
    <xf numFmtId="0" fontId="28" fillId="33" borderId="20" xfId="53" applyFont="1" applyFill="1" applyBorder="1" applyAlignment="1">
      <alignment vertical="top" wrapText="1"/>
      <protection/>
    </xf>
    <xf numFmtId="16" fontId="23" fillId="33" borderId="11" xfId="53" applyNumberFormat="1" applyFont="1" applyFill="1" applyBorder="1" applyAlignment="1">
      <alignment horizontal="center"/>
      <protection/>
    </xf>
    <xf numFmtId="0" fontId="28" fillId="33" borderId="0" xfId="53" applyFont="1" applyFill="1" applyBorder="1" applyAlignment="1">
      <alignment horizontal="center"/>
      <protection/>
    </xf>
    <xf numFmtId="0" fontId="35" fillId="33" borderId="10" xfId="53" applyFont="1" applyFill="1" applyBorder="1" applyAlignment="1">
      <alignment horizontal="left" vertical="top" wrapText="1" indent="1"/>
      <protection/>
    </xf>
    <xf numFmtId="0" fontId="35" fillId="33" borderId="20" xfId="53" applyFont="1" applyFill="1" applyBorder="1" applyAlignment="1">
      <alignment horizontal="left" vertical="top" wrapText="1" indent="1"/>
      <protection/>
    </xf>
    <xf numFmtId="49" fontId="24" fillId="33" borderId="17" xfId="53" applyNumberFormat="1" applyFont="1" applyFill="1" applyBorder="1" applyAlignment="1">
      <alignment horizontal="center" vertical="center"/>
      <protection/>
    </xf>
    <xf numFmtId="49" fontId="24" fillId="33" borderId="10" xfId="53" applyNumberFormat="1" applyFont="1" applyFill="1" applyBorder="1" applyAlignment="1">
      <alignment horizontal="center" vertical="center"/>
      <protection/>
    </xf>
    <xf numFmtId="49" fontId="24" fillId="33" borderId="20" xfId="53" applyNumberFormat="1" applyFont="1" applyFill="1" applyBorder="1" applyAlignment="1">
      <alignment horizontal="center" vertical="center"/>
      <protection/>
    </xf>
    <xf numFmtId="171" fontId="29" fillId="33" borderId="17" xfId="53" applyNumberFormat="1" applyFont="1" applyFill="1" applyBorder="1" applyAlignment="1">
      <alignment horizontal="right" vertical="center" wrapText="1"/>
      <protection/>
    </xf>
    <xf numFmtId="171" fontId="29" fillId="33" borderId="10" xfId="53" applyNumberFormat="1" applyFont="1" applyFill="1" applyBorder="1" applyAlignment="1">
      <alignment horizontal="right" vertical="center" wrapText="1"/>
      <protection/>
    </xf>
    <xf numFmtId="171" fontId="29" fillId="33" borderId="20" xfId="53" applyNumberFormat="1" applyFont="1" applyFill="1" applyBorder="1" applyAlignment="1">
      <alignment horizontal="right" vertical="center" wrapText="1"/>
      <protection/>
    </xf>
    <xf numFmtId="0" fontId="24" fillId="33" borderId="0" xfId="53" applyFont="1" applyFill="1" applyBorder="1" applyAlignment="1">
      <alignment horizontal="left" vertical="center"/>
      <protection/>
    </xf>
    <xf numFmtId="49" fontId="24" fillId="33" borderId="0" xfId="53" applyNumberFormat="1" applyFont="1" applyFill="1" applyBorder="1" applyAlignment="1">
      <alignment horizontal="center" vertical="center"/>
      <protection/>
    </xf>
    <xf numFmtId="0" fontId="9" fillId="33" borderId="0" xfId="53" applyFont="1" applyFill="1" applyBorder="1" applyAlignment="1">
      <alignment horizontal="center" vertical="center"/>
      <protection/>
    </xf>
    <xf numFmtId="0" fontId="33" fillId="33" borderId="0" xfId="53" applyFont="1" applyFill="1" applyAlignment="1">
      <alignment horizontal="center"/>
      <protection/>
    </xf>
    <xf numFmtId="0" fontId="27" fillId="33" borderId="11" xfId="53" applyFont="1" applyFill="1" applyBorder="1" applyAlignment="1">
      <alignment horizontal="right"/>
      <protection/>
    </xf>
    <xf numFmtId="0" fontId="35" fillId="33" borderId="16" xfId="53" applyFont="1" applyFill="1" applyBorder="1" applyAlignment="1">
      <alignment horizontal="center" vertical="center"/>
      <protection/>
    </xf>
    <xf numFmtId="0" fontId="35" fillId="33" borderId="19" xfId="53" applyFont="1" applyFill="1" applyBorder="1" applyAlignment="1">
      <alignment horizontal="center" vertical="center"/>
      <protection/>
    </xf>
    <xf numFmtId="0" fontId="35" fillId="33" borderId="18" xfId="53" applyFont="1" applyFill="1" applyBorder="1" applyAlignment="1">
      <alignment horizontal="center" vertical="center"/>
      <protection/>
    </xf>
    <xf numFmtId="0" fontId="35" fillId="33" borderId="14" xfId="53" applyFont="1" applyFill="1" applyBorder="1" applyAlignment="1">
      <alignment horizontal="center" vertical="center"/>
      <protection/>
    </xf>
    <xf numFmtId="0" fontId="35" fillId="33" borderId="11" xfId="53" applyFont="1" applyFill="1" applyBorder="1" applyAlignment="1">
      <alignment horizontal="center" vertical="center"/>
      <protection/>
    </xf>
    <xf numFmtId="0" fontId="35" fillId="33" borderId="15" xfId="53" applyFont="1" applyFill="1" applyBorder="1" applyAlignment="1">
      <alignment horizontal="center" vertical="center"/>
      <protection/>
    </xf>
    <xf numFmtId="0" fontId="35" fillId="33" borderId="16" xfId="53" applyFont="1" applyFill="1" applyBorder="1" applyAlignment="1">
      <alignment horizontal="center" vertical="center" wrapText="1"/>
      <protection/>
    </xf>
    <xf numFmtId="0" fontId="35" fillId="33" borderId="19" xfId="53" applyFont="1" applyFill="1" applyBorder="1" applyAlignment="1">
      <alignment horizontal="center" vertical="center" wrapText="1"/>
      <protection/>
    </xf>
    <xf numFmtId="0" fontId="35" fillId="33" borderId="14" xfId="53" applyFont="1" applyFill="1" applyBorder="1" applyAlignment="1">
      <alignment horizontal="center" vertical="center" wrapText="1"/>
      <protection/>
    </xf>
    <xf numFmtId="0" fontId="35" fillId="33" borderId="11" xfId="53" applyFont="1" applyFill="1" applyBorder="1" applyAlignment="1">
      <alignment horizontal="center" vertical="center" wrapText="1"/>
      <protection/>
    </xf>
    <xf numFmtId="0" fontId="35" fillId="33" borderId="18" xfId="53" applyFont="1" applyFill="1" applyBorder="1" applyAlignment="1">
      <alignment horizontal="center" vertical="center" wrapText="1"/>
      <protection/>
    </xf>
    <xf numFmtId="0" fontId="35" fillId="33" borderId="15" xfId="53" applyFont="1" applyFill="1" applyBorder="1" applyAlignment="1">
      <alignment horizontal="center" vertical="center" wrapText="1"/>
      <protection/>
    </xf>
    <xf numFmtId="0" fontId="35" fillId="33" borderId="17" xfId="53" applyFont="1" applyFill="1" applyBorder="1" applyAlignment="1">
      <alignment horizontal="center" vertical="center"/>
      <protection/>
    </xf>
    <xf numFmtId="0" fontId="35" fillId="33" borderId="10" xfId="53" applyFont="1" applyFill="1" applyBorder="1" applyAlignment="1">
      <alignment horizontal="center" vertical="center"/>
      <protection/>
    </xf>
    <xf numFmtId="0" fontId="35" fillId="33" borderId="20" xfId="53" applyFont="1" applyFill="1" applyBorder="1" applyAlignment="1">
      <alignment horizontal="center" vertical="center"/>
      <protection/>
    </xf>
    <xf numFmtId="0" fontId="16" fillId="33" borderId="17" xfId="53" applyFont="1" applyFill="1" applyBorder="1" applyAlignment="1">
      <alignment horizontal="center"/>
      <protection/>
    </xf>
    <xf numFmtId="0" fontId="16" fillId="33" borderId="10" xfId="53" applyFont="1" applyFill="1" applyBorder="1" applyAlignment="1">
      <alignment horizontal="center"/>
      <protection/>
    </xf>
    <xf numFmtId="0" fontId="16" fillId="33" borderId="20" xfId="53" applyFont="1" applyFill="1" applyBorder="1" applyAlignment="1">
      <alignment horizontal="center"/>
      <protection/>
    </xf>
    <xf numFmtId="0" fontId="35" fillId="33" borderId="10" xfId="53" applyFont="1" applyFill="1" applyBorder="1" applyAlignment="1">
      <alignment vertical="top" wrapText="1"/>
      <protection/>
    </xf>
    <xf numFmtId="0" fontId="35" fillId="33" borderId="20" xfId="53" applyFont="1" applyFill="1" applyBorder="1" applyAlignment="1">
      <alignment vertical="top" wrapText="1"/>
      <protection/>
    </xf>
    <xf numFmtId="0" fontId="16" fillId="33" borderId="16" xfId="53" applyFont="1" applyFill="1" applyBorder="1" applyAlignment="1">
      <alignment horizontal="center"/>
      <protection/>
    </xf>
    <xf numFmtId="0" fontId="16" fillId="33" borderId="19" xfId="53" applyFont="1" applyFill="1" applyBorder="1" applyAlignment="1">
      <alignment horizontal="center"/>
      <protection/>
    </xf>
    <xf numFmtId="0" fontId="16" fillId="33" borderId="18" xfId="53" applyFont="1" applyFill="1" applyBorder="1" applyAlignment="1">
      <alignment horizontal="center"/>
      <protection/>
    </xf>
    <xf numFmtId="0" fontId="35" fillId="33" borderId="10" xfId="53" applyFont="1" applyFill="1" applyBorder="1" applyAlignment="1">
      <alignment horizontal="left" vertical="center" wrapText="1" indent="1"/>
      <protection/>
    </xf>
    <xf numFmtId="0" fontId="35" fillId="33" borderId="20" xfId="53" applyFont="1" applyFill="1" applyBorder="1" applyAlignment="1">
      <alignment horizontal="left" vertical="center" wrapText="1" indent="1"/>
      <protection/>
    </xf>
    <xf numFmtId="0" fontId="35" fillId="33" borderId="10" xfId="53" applyFont="1" applyFill="1" applyBorder="1" applyAlignment="1">
      <alignment vertical="justify" wrapText="1"/>
      <protection/>
    </xf>
    <xf numFmtId="0" fontId="35" fillId="33" borderId="20" xfId="53" applyFont="1" applyFill="1" applyBorder="1" applyAlignment="1">
      <alignment vertical="justify" wrapText="1"/>
      <protection/>
    </xf>
    <xf numFmtId="0" fontId="35" fillId="33" borderId="0" xfId="53" applyFont="1" applyFill="1" applyBorder="1" applyAlignment="1">
      <alignment horizontal="center"/>
      <protection/>
    </xf>
    <xf numFmtId="0" fontId="27" fillId="33" borderId="0" xfId="53" applyFont="1" applyFill="1" applyBorder="1" applyAlignment="1">
      <alignment horizontal="left"/>
      <protection/>
    </xf>
    <xf numFmtId="0" fontId="35" fillId="33" borderId="0" xfId="53" applyFont="1" applyFill="1" applyBorder="1" applyAlignment="1">
      <alignment horizontal="center" vertical="center"/>
      <protection/>
    </xf>
    <xf numFmtId="0" fontId="35" fillId="33" borderId="0" xfId="53" applyFont="1" applyFill="1" applyBorder="1" applyAlignment="1">
      <alignment horizontal="center" vertical="center" wrapText="1"/>
      <protection/>
    </xf>
    <xf numFmtId="0" fontId="32" fillId="33" borderId="0" xfId="53" applyFont="1" applyFill="1" applyBorder="1" applyAlignment="1">
      <alignment horizontal="center" vertical="top" wrapText="1"/>
      <protection/>
    </xf>
    <xf numFmtId="0" fontId="35" fillId="33" borderId="0" xfId="53" applyFont="1" applyFill="1" applyBorder="1" applyAlignment="1">
      <alignment horizontal="center" wrapText="1"/>
      <protection/>
    </xf>
    <xf numFmtId="0" fontId="35" fillId="33" borderId="0" xfId="53" applyFont="1" applyFill="1" applyAlignment="1">
      <alignment wrapText="1"/>
      <protection/>
    </xf>
    <xf numFmtId="0" fontId="42" fillId="33" borderId="22" xfId="53" applyFont="1" applyFill="1" applyBorder="1" applyAlignment="1">
      <alignment horizontal="center"/>
      <protection/>
    </xf>
    <xf numFmtId="0" fontId="36" fillId="33" borderId="0" xfId="53" applyFont="1" applyFill="1" applyBorder="1" applyAlignment="1">
      <alignment horizontal="center"/>
      <protection/>
    </xf>
    <xf numFmtId="0" fontId="35" fillId="33" borderId="17" xfId="53" applyFont="1" applyFill="1" applyBorder="1" applyAlignment="1">
      <alignment horizontal="center" wrapText="1"/>
      <protection/>
    </xf>
    <xf numFmtId="0" fontId="35" fillId="33" borderId="10" xfId="53" applyFont="1" applyFill="1" applyBorder="1" applyAlignment="1">
      <alignment horizontal="center" wrapText="1"/>
      <protection/>
    </xf>
    <xf numFmtId="0" fontId="35" fillId="33" borderId="20" xfId="53" applyFont="1" applyFill="1" applyBorder="1" applyAlignment="1">
      <alignment horizontal="center" wrapText="1"/>
      <protection/>
    </xf>
    <xf numFmtId="0" fontId="35" fillId="33" borderId="17" xfId="53" applyFont="1" applyFill="1" applyBorder="1" applyAlignment="1">
      <alignment horizontal="center" vertical="center" wrapText="1"/>
      <protection/>
    </xf>
    <xf numFmtId="0" fontId="35" fillId="33" borderId="10" xfId="53" applyFont="1" applyFill="1" applyBorder="1" applyAlignment="1">
      <alignment horizontal="center" vertical="center" wrapText="1"/>
      <protection/>
    </xf>
    <xf numFmtId="0" fontId="35" fillId="33" borderId="20" xfId="53" applyFont="1" applyFill="1" applyBorder="1" applyAlignment="1">
      <alignment horizontal="center" vertical="center" wrapText="1"/>
      <protection/>
    </xf>
    <xf numFmtId="0" fontId="33" fillId="33" borderId="0" xfId="53" applyFont="1" applyFill="1" applyAlignment="1">
      <alignment horizontal="center" wrapText="1"/>
      <protection/>
    </xf>
    <xf numFmtId="171" fontId="35" fillId="33" borderId="17" xfId="53" applyNumberFormat="1" applyFont="1" applyFill="1" applyBorder="1" applyAlignment="1">
      <alignment horizontal="right" wrapText="1"/>
      <protection/>
    </xf>
    <xf numFmtId="171" fontId="35" fillId="33" borderId="10" xfId="53" applyNumberFormat="1" applyFont="1" applyFill="1" applyBorder="1" applyAlignment="1">
      <alignment horizontal="right" wrapText="1"/>
      <protection/>
    </xf>
    <xf numFmtId="171" fontId="35" fillId="33" borderId="20" xfId="53" applyNumberFormat="1" applyFont="1" applyFill="1" applyBorder="1" applyAlignment="1">
      <alignment horizontal="right" wrapText="1"/>
      <protection/>
    </xf>
    <xf numFmtId="0" fontId="28" fillId="33" borderId="11" xfId="53" applyFont="1" applyFill="1" applyBorder="1" applyAlignment="1">
      <alignment horizontal="right"/>
      <protection/>
    </xf>
    <xf numFmtId="0" fontId="35" fillId="33" borderId="17" xfId="53" applyFont="1" applyFill="1" applyBorder="1" applyAlignment="1">
      <alignment horizontal="center"/>
      <protection/>
    </xf>
    <xf numFmtId="0" fontId="35" fillId="33" borderId="10" xfId="53" applyFont="1" applyFill="1" applyBorder="1" applyAlignment="1">
      <alignment horizontal="center"/>
      <protection/>
    </xf>
    <xf numFmtId="0" fontId="35" fillId="33" borderId="20" xfId="53" applyFont="1" applyFill="1" applyBorder="1" applyAlignment="1">
      <alignment horizontal="center"/>
      <protection/>
    </xf>
    <xf numFmtId="49" fontId="35" fillId="33" borderId="17" xfId="53" applyNumberFormat="1" applyFont="1" applyFill="1" applyBorder="1" applyAlignment="1">
      <alignment horizontal="center"/>
      <protection/>
    </xf>
    <xf numFmtId="49" fontId="35" fillId="33" borderId="10" xfId="53" applyNumberFormat="1" applyFont="1" applyFill="1" applyBorder="1" applyAlignment="1">
      <alignment horizontal="center"/>
      <protection/>
    </xf>
    <xf numFmtId="49" fontId="35" fillId="33" borderId="20" xfId="53" applyNumberFormat="1" applyFont="1" applyFill="1" applyBorder="1" applyAlignment="1">
      <alignment horizontal="center"/>
      <protection/>
    </xf>
    <xf numFmtId="0" fontId="35" fillId="33" borderId="17" xfId="53" applyFont="1" applyFill="1" applyBorder="1" applyAlignment="1">
      <alignment horizontal="left" wrapText="1"/>
      <protection/>
    </xf>
    <xf numFmtId="0" fontId="35" fillId="33" borderId="10" xfId="53" applyFont="1" applyFill="1" applyBorder="1" applyAlignment="1">
      <alignment horizontal="left" wrapText="1"/>
      <protection/>
    </xf>
    <xf numFmtId="0" fontId="35" fillId="33" borderId="20" xfId="53" applyFont="1" applyFill="1" applyBorder="1" applyAlignment="1">
      <alignment horizontal="left" wrapText="1"/>
      <protection/>
    </xf>
    <xf numFmtId="0" fontId="35" fillId="33" borderId="12" xfId="53" applyFont="1" applyFill="1" applyBorder="1" applyAlignment="1">
      <alignment horizontal="center" vertical="center" wrapText="1"/>
      <protection/>
    </xf>
    <xf numFmtId="0" fontId="35" fillId="33" borderId="13" xfId="53" applyFont="1" applyFill="1" applyBorder="1" applyAlignment="1">
      <alignment horizontal="center" vertical="center" wrapText="1"/>
      <protection/>
    </xf>
    <xf numFmtId="171" fontId="46" fillId="33" borderId="17" xfId="53" applyNumberFormat="1" applyFont="1" applyFill="1" applyBorder="1" applyAlignment="1">
      <alignment horizontal="right" wrapText="1"/>
      <protection/>
    </xf>
    <xf numFmtId="171" fontId="46" fillId="33" borderId="10" xfId="53" applyNumberFormat="1" applyFont="1" applyFill="1" applyBorder="1" applyAlignment="1">
      <alignment horizontal="right" wrapText="1"/>
      <protection/>
    </xf>
    <xf numFmtId="171" fontId="46" fillId="33" borderId="20" xfId="53" applyNumberFormat="1" applyFont="1" applyFill="1" applyBorder="1" applyAlignment="1">
      <alignment horizontal="right" wrapText="1"/>
      <protection/>
    </xf>
    <xf numFmtId="0" fontId="32" fillId="33" borderId="19" xfId="53" applyFont="1" applyFill="1" applyBorder="1" applyAlignment="1">
      <alignment horizontal="center" vertical="top"/>
      <protection/>
    </xf>
    <xf numFmtId="0" fontId="32" fillId="0" borderId="0" xfId="53" applyFont="1" applyFill="1" applyAlignment="1">
      <alignment horizontal="left"/>
      <protection/>
    </xf>
    <xf numFmtId="0" fontId="43" fillId="33" borderId="0" xfId="53" applyFont="1" applyFill="1" applyAlignment="1">
      <alignment horizontal="center"/>
      <protection/>
    </xf>
    <xf numFmtId="0" fontId="36" fillId="33" borderId="11" xfId="53" applyFont="1" applyFill="1" applyBorder="1" applyAlignment="1">
      <alignment horizontal="center"/>
      <protection/>
    </xf>
    <xf numFmtId="49" fontId="23" fillId="33" borderId="11" xfId="53" applyNumberFormat="1" applyFont="1" applyFill="1" applyBorder="1" applyAlignment="1">
      <alignment horizontal="center"/>
      <protection/>
    </xf>
    <xf numFmtId="49" fontId="46" fillId="33" borderId="19" xfId="53" applyNumberFormat="1" applyFont="1" applyFill="1" applyBorder="1" applyAlignment="1">
      <alignment horizontal="right"/>
      <protection/>
    </xf>
    <xf numFmtId="0" fontId="37" fillId="33" borderId="0" xfId="53" applyFont="1" applyFill="1" applyAlignment="1">
      <alignment horizontal="center"/>
      <protection/>
    </xf>
    <xf numFmtId="0" fontId="28" fillId="33" borderId="11" xfId="53" applyFont="1" applyFill="1" applyBorder="1" applyAlignment="1">
      <alignment horizontal="center"/>
      <protection/>
    </xf>
    <xf numFmtId="0" fontId="35" fillId="33" borderId="10" xfId="53" applyFont="1" applyFill="1" applyBorder="1" applyAlignment="1">
      <alignment horizontal="left" vertical="center" wrapText="1"/>
      <protection/>
    </xf>
    <xf numFmtId="0" fontId="35" fillId="33" borderId="20" xfId="53" applyFont="1" applyFill="1" applyBorder="1" applyAlignment="1">
      <alignment horizontal="left" vertical="center" wrapText="1"/>
      <protection/>
    </xf>
    <xf numFmtId="169" fontId="29" fillId="33" borderId="17" xfId="53" applyNumberFormat="1" applyFont="1" applyFill="1" applyBorder="1" applyAlignment="1">
      <alignment horizontal="center" vertical="center"/>
      <protection/>
    </xf>
    <xf numFmtId="169" fontId="29" fillId="33" borderId="10" xfId="53" applyNumberFormat="1" applyFont="1" applyFill="1" applyBorder="1" applyAlignment="1">
      <alignment horizontal="center" vertical="center"/>
      <protection/>
    </xf>
    <xf numFmtId="169" fontId="29" fillId="33" borderId="20" xfId="53" applyNumberFormat="1" applyFont="1" applyFill="1" applyBorder="1" applyAlignment="1">
      <alignment horizontal="center" vertical="center"/>
      <protection/>
    </xf>
    <xf numFmtId="0" fontId="35" fillId="33" borderId="19" xfId="53" applyFont="1" applyFill="1" applyBorder="1" applyAlignment="1">
      <alignment wrapText="1"/>
      <protection/>
    </xf>
    <xf numFmtId="0" fontId="35" fillId="33" borderId="18" xfId="53" applyFont="1" applyFill="1" applyBorder="1" applyAlignment="1">
      <alignment wrapText="1"/>
      <protection/>
    </xf>
    <xf numFmtId="171" fontId="29" fillId="33" borderId="16" xfId="53" applyNumberFormat="1" applyFont="1" applyFill="1" applyBorder="1" applyAlignment="1">
      <alignment horizontal="center" vertical="center"/>
      <protection/>
    </xf>
    <xf numFmtId="171" fontId="29" fillId="33" borderId="19" xfId="53" applyNumberFormat="1" applyFont="1" applyFill="1" applyBorder="1" applyAlignment="1">
      <alignment horizontal="center" vertical="center"/>
      <protection/>
    </xf>
    <xf numFmtId="171" fontId="29" fillId="33" borderId="18" xfId="53" applyNumberFormat="1" applyFont="1" applyFill="1" applyBorder="1" applyAlignment="1">
      <alignment horizontal="center" vertical="center"/>
      <protection/>
    </xf>
    <xf numFmtId="171" fontId="29" fillId="33" borderId="14" xfId="53" applyNumberFormat="1" applyFont="1" applyFill="1" applyBorder="1" applyAlignment="1">
      <alignment horizontal="center" vertical="center"/>
      <protection/>
    </xf>
    <xf numFmtId="171" fontId="29" fillId="33" borderId="11" xfId="53" applyNumberFormat="1" applyFont="1" applyFill="1" applyBorder="1" applyAlignment="1">
      <alignment horizontal="center" vertical="center"/>
      <protection/>
    </xf>
    <xf numFmtId="171" fontId="29" fillId="33" borderId="15" xfId="53" applyNumberFormat="1" applyFont="1" applyFill="1" applyBorder="1" applyAlignment="1">
      <alignment horizontal="center" vertical="center"/>
      <protection/>
    </xf>
    <xf numFmtId="0" fontId="38" fillId="33" borderId="11" xfId="53" applyFont="1" applyFill="1" applyBorder="1">
      <alignment/>
      <protection/>
    </xf>
    <xf numFmtId="0" fontId="38" fillId="33" borderId="15" xfId="53" applyFont="1" applyFill="1" applyBorder="1">
      <alignment/>
      <protection/>
    </xf>
    <xf numFmtId="0" fontId="35" fillId="33" borderId="10" xfId="53" applyFont="1" applyFill="1" applyBorder="1" applyAlignment="1">
      <alignment horizontal="left" wrapText="1" indent="1"/>
      <protection/>
    </xf>
    <xf numFmtId="0" fontId="35" fillId="33" borderId="20" xfId="53" applyFont="1" applyFill="1" applyBorder="1" applyAlignment="1">
      <alignment horizontal="left" wrapText="1" indent="1"/>
      <protection/>
    </xf>
    <xf numFmtId="0" fontId="36" fillId="33" borderId="0" xfId="53" applyFont="1" applyFill="1" applyBorder="1" applyAlignment="1">
      <alignment horizontal="center" vertical="center"/>
      <protection/>
    </xf>
    <xf numFmtId="0" fontId="28" fillId="33" borderId="0" xfId="53" applyFont="1" applyFill="1" applyBorder="1" applyAlignment="1">
      <alignment horizontal="center" wrapText="1"/>
      <protection/>
    </xf>
    <xf numFmtId="0" fontId="35" fillId="33" borderId="0" xfId="53" applyFont="1" applyFill="1" applyBorder="1" applyAlignment="1">
      <alignment horizontal="left"/>
      <protection/>
    </xf>
    <xf numFmtId="0" fontId="6" fillId="33" borderId="0" xfId="53" applyFont="1" applyFill="1" applyAlignment="1">
      <alignment horizontal="left" wrapText="1"/>
      <protection/>
    </xf>
    <xf numFmtId="0" fontId="35" fillId="33" borderId="0" xfId="53" applyFont="1" applyFill="1" applyBorder="1" applyAlignment="1">
      <alignment horizontal="left" wrapText="1"/>
      <protection/>
    </xf>
    <xf numFmtId="169" fontId="29" fillId="33" borderId="16" xfId="53" applyNumberFormat="1" applyFont="1" applyFill="1" applyBorder="1" applyAlignment="1">
      <alignment horizontal="center" vertical="center"/>
      <protection/>
    </xf>
    <xf numFmtId="169" fontId="29" fillId="33" borderId="19" xfId="53" applyNumberFormat="1" applyFont="1" applyFill="1" applyBorder="1" applyAlignment="1">
      <alignment horizontal="center" vertical="center"/>
      <protection/>
    </xf>
    <xf numFmtId="169" fontId="29" fillId="33" borderId="18" xfId="53" applyNumberFormat="1" applyFont="1" applyFill="1" applyBorder="1" applyAlignment="1">
      <alignment horizontal="center" vertical="center"/>
      <protection/>
    </xf>
    <xf numFmtId="169" fontId="29" fillId="33" borderId="14" xfId="53" applyNumberFormat="1" applyFont="1" applyFill="1" applyBorder="1" applyAlignment="1">
      <alignment horizontal="center" vertical="center"/>
      <protection/>
    </xf>
    <xf numFmtId="169" fontId="29" fillId="33" borderId="11" xfId="53" applyNumberFormat="1" applyFont="1" applyFill="1" applyBorder="1" applyAlignment="1">
      <alignment horizontal="center" vertical="center"/>
      <protection/>
    </xf>
    <xf numFmtId="169" fontId="29" fillId="33" borderId="15" xfId="53" applyNumberFormat="1" applyFont="1" applyFill="1" applyBorder="1" applyAlignment="1">
      <alignment horizontal="center" vertical="center"/>
      <protection/>
    </xf>
    <xf numFmtId="0" fontId="35" fillId="33" borderId="19" xfId="53" applyFont="1" applyFill="1" applyBorder="1">
      <alignment/>
      <protection/>
    </xf>
    <xf numFmtId="0" fontId="35" fillId="33" borderId="18" xfId="53" applyFont="1" applyFill="1" applyBorder="1">
      <alignment/>
      <protection/>
    </xf>
    <xf numFmtId="0" fontId="38" fillId="33" borderId="0" xfId="53" applyFont="1" applyFill="1" applyBorder="1" applyAlignment="1">
      <alignment horizontal="left" wrapText="1"/>
      <protection/>
    </xf>
    <xf numFmtId="0" fontId="23" fillId="33" borderId="0" xfId="53" applyFont="1" applyFill="1" applyAlignment="1">
      <alignment horizontal="left" wrapText="1"/>
      <protection/>
    </xf>
    <xf numFmtId="0" fontId="33" fillId="33" borderId="0" xfId="53" applyFont="1" applyFill="1" applyAlignment="1">
      <alignment horizontal="center" vertical="center" wrapText="1"/>
      <protection/>
    </xf>
    <xf numFmtId="0" fontId="35" fillId="33" borderId="10" xfId="53" applyFont="1" applyFill="1" applyBorder="1" applyAlignment="1">
      <alignment horizontal="left" vertical="top" wrapText="1"/>
      <protection/>
    </xf>
    <xf numFmtId="0" fontId="35" fillId="33" borderId="20" xfId="53" applyFont="1" applyFill="1" applyBorder="1" applyAlignment="1">
      <alignment horizontal="left" vertical="top" wrapText="1"/>
      <protection/>
    </xf>
    <xf numFmtId="169" fontId="28" fillId="33" borderId="17" xfId="53" applyNumberFormat="1" applyFont="1" applyFill="1" applyBorder="1" applyAlignment="1">
      <alignment horizontal="center"/>
      <protection/>
    </xf>
    <xf numFmtId="169" fontId="28" fillId="33" borderId="10" xfId="53" applyNumberFormat="1" applyFont="1" applyFill="1" applyBorder="1" applyAlignment="1">
      <alignment horizontal="center"/>
      <protection/>
    </xf>
    <xf numFmtId="169" fontId="28" fillId="33" borderId="20" xfId="53" applyNumberFormat="1" applyFont="1" applyFill="1" applyBorder="1" applyAlignment="1">
      <alignment horizontal="center"/>
      <protection/>
    </xf>
    <xf numFmtId="0" fontId="39" fillId="33" borderId="17" xfId="53" applyFont="1" applyFill="1" applyBorder="1" applyAlignment="1">
      <alignment horizontal="center" wrapText="1"/>
      <protection/>
    </xf>
    <xf numFmtId="0" fontId="39" fillId="33" borderId="10" xfId="53" applyFont="1" applyFill="1" applyBorder="1" applyAlignment="1">
      <alignment horizontal="center" wrapText="1"/>
      <protection/>
    </xf>
    <xf numFmtId="0" fontId="39" fillId="33" borderId="20" xfId="53" applyFont="1" applyFill="1" applyBorder="1" applyAlignment="1">
      <alignment horizontal="center" wrapText="1"/>
      <protection/>
    </xf>
    <xf numFmtId="169" fontId="28" fillId="33" borderId="17" xfId="53" applyNumberFormat="1" applyFont="1" applyFill="1" applyBorder="1" applyAlignment="1">
      <alignment horizontal="right" wrapText="1"/>
      <protection/>
    </xf>
    <xf numFmtId="169" fontId="28" fillId="33" borderId="10" xfId="53" applyNumberFormat="1" applyFont="1" applyFill="1" applyBorder="1" applyAlignment="1">
      <alignment horizontal="right" wrapText="1"/>
      <protection/>
    </xf>
    <xf numFmtId="169" fontId="28" fillId="33" borderId="20" xfId="53" applyNumberFormat="1" applyFont="1" applyFill="1" applyBorder="1" applyAlignment="1">
      <alignment horizontal="right" wrapText="1"/>
      <protection/>
    </xf>
    <xf numFmtId="0" fontId="36" fillId="33" borderId="17" xfId="53" applyFont="1" applyFill="1" applyBorder="1" applyAlignment="1">
      <alignment horizontal="center" vertical="center" wrapText="1"/>
      <protection/>
    </xf>
    <xf numFmtId="0" fontId="36" fillId="33" borderId="10" xfId="53" applyFont="1" applyFill="1" applyBorder="1" applyAlignment="1">
      <alignment horizontal="center" vertical="center" wrapText="1"/>
      <protection/>
    </xf>
    <xf numFmtId="0" fontId="36" fillId="33" borderId="20" xfId="53" applyFont="1" applyFill="1" applyBorder="1" applyAlignment="1">
      <alignment horizontal="center" vertical="center" wrapText="1"/>
      <protection/>
    </xf>
    <xf numFmtId="169" fontId="28" fillId="33" borderId="17" xfId="53" applyNumberFormat="1" applyFont="1" applyFill="1" applyBorder="1" applyAlignment="1">
      <alignment horizontal="center" wrapText="1"/>
      <protection/>
    </xf>
    <xf numFmtId="169" fontId="28" fillId="33" borderId="10" xfId="53" applyNumberFormat="1" applyFont="1" applyFill="1" applyBorder="1" applyAlignment="1">
      <alignment horizontal="center" wrapText="1"/>
      <protection/>
    </xf>
    <xf numFmtId="169" fontId="28" fillId="33" borderId="20" xfId="53" applyNumberFormat="1" applyFont="1" applyFill="1" applyBorder="1" applyAlignment="1">
      <alignment horizontal="center" wrapText="1"/>
      <protection/>
    </xf>
    <xf numFmtId="0" fontId="40" fillId="33" borderId="0" xfId="53" applyFont="1" applyFill="1" applyAlignment="1">
      <alignment horizontal="left" wrapText="1"/>
      <protection/>
    </xf>
    <xf numFmtId="0" fontId="48" fillId="0" borderId="10" xfId="0" applyFont="1" applyBorder="1" applyAlignment="1">
      <alignment/>
    </xf>
    <xf numFmtId="0" fontId="48" fillId="0" borderId="20" xfId="0" applyFont="1" applyBorder="1" applyAlignment="1">
      <alignment/>
    </xf>
    <xf numFmtId="0" fontId="23" fillId="33" borderId="0" xfId="53" applyFont="1" applyFill="1" applyAlignment="1">
      <alignment wrapText="1"/>
      <protection/>
    </xf>
    <xf numFmtId="0" fontId="33" fillId="33" borderId="0" xfId="53" applyFont="1" applyFill="1" applyBorder="1" applyAlignment="1">
      <alignment horizontal="center" vertical="center" wrapText="1"/>
      <protection/>
    </xf>
    <xf numFmtId="0" fontId="40" fillId="33" borderId="0" xfId="53" applyFont="1" applyFill="1" applyAlignment="1">
      <alignment horizontal="justify" vertical="top" wrapText="1"/>
      <protection/>
    </xf>
    <xf numFmtId="0" fontId="40" fillId="33" borderId="0" xfId="53" applyFont="1" applyFill="1" applyAlignment="1">
      <alignment horizontal="center" vertical="top"/>
      <protection/>
    </xf>
    <xf numFmtId="0" fontId="41" fillId="33" borderId="0" xfId="53" applyFont="1" applyFill="1" applyAlignment="1">
      <alignment horizontal="center" vertical="top"/>
      <protection/>
    </xf>
    <xf numFmtId="0" fontId="40" fillId="33" borderId="0" xfId="53" applyFont="1" applyFill="1" applyAlignment="1">
      <alignment horizontal="left" vertical="top" wrapText="1"/>
      <protection/>
    </xf>
    <xf numFmtId="0" fontId="41" fillId="33" borderId="0" xfId="53" applyFont="1" applyFill="1" applyAlignment="1">
      <alignment horizontal="center" vertical="top" wrapText="1"/>
      <protection/>
    </xf>
    <xf numFmtId="0" fontId="40" fillId="33" borderId="0" xfId="53" applyFont="1" applyFill="1" applyAlignment="1">
      <alignment horizontal="center"/>
      <protection/>
    </xf>
    <xf numFmtId="0" fontId="40" fillId="33" borderId="0" xfId="53" applyFont="1" applyFill="1" applyAlignment="1">
      <alignment horizontal="center" vertical="top" wrapText="1"/>
      <protection/>
    </xf>
    <xf numFmtId="0" fontId="35" fillId="33" borderId="17" xfId="53" applyFont="1" applyFill="1" applyBorder="1" applyAlignment="1">
      <alignment horizontal="left" vertical="center" wrapText="1"/>
      <protection/>
    </xf>
    <xf numFmtId="0" fontId="2" fillId="33" borderId="0" xfId="53" applyFont="1" applyFill="1" applyAlignment="1">
      <alignment horizontal="left" vertical="center" wrapText="1"/>
      <protection/>
    </xf>
    <xf numFmtId="0" fontId="35" fillId="33" borderId="19" xfId="53" applyFont="1" applyFill="1" applyBorder="1" applyAlignment="1">
      <alignment/>
      <protection/>
    </xf>
    <xf numFmtId="0" fontId="35" fillId="33" borderId="0" xfId="53" applyFont="1" applyFill="1" applyBorder="1" applyAlignment="1">
      <alignment/>
      <protection/>
    </xf>
    <xf numFmtId="0" fontId="32" fillId="33" borderId="0" xfId="53" applyFont="1" applyFill="1" applyAlignment="1">
      <alignment/>
      <protection/>
    </xf>
    <xf numFmtId="0" fontId="23" fillId="33" borderId="16" xfId="53" applyFont="1" applyFill="1" applyBorder="1" applyAlignment="1">
      <alignment horizontal="center" vertical="center"/>
      <protection/>
    </xf>
    <xf numFmtId="0" fontId="23" fillId="33" borderId="19" xfId="53" applyFont="1" applyFill="1" applyBorder="1" applyAlignment="1">
      <alignment horizontal="center" vertical="center"/>
      <protection/>
    </xf>
    <xf numFmtId="0" fontId="23" fillId="33" borderId="18" xfId="53" applyFont="1" applyFill="1" applyBorder="1" applyAlignment="1">
      <alignment horizontal="center" vertical="center"/>
      <protection/>
    </xf>
    <xf numFmtId="0" fontId="23" fillId="33" borderId="12" xfId="53" applyFont="1" applyFill="1" applyBorder="1" applyAlignment="1">
      <alignment horizontal="center" vertical="center"/>
      <protection/>
    </xf>
    <xf numFmtId="0" fontId="23" fillId="33" borderId="0" xfId="53" applyFont="1" applyFill="1" applyBorder="1" applyAlignment="1">
      <alignment horizontal="center" vertical="center"/>
      <protection/>
    </xf>
    <xf numFmtId="0" fontId="23" fillId="33" borderId="13" xfId="53" applyFont="1" applyFill="1" applyBorder="1" applyAlignment="1">
      <alignment horizontal="center" vertical="center"/>
      <protection/>
    </xf>
    <xf numFmtId="0" fontId="29" fillId="33" borderId="12" xfId="53" applyFont="1" applyFill="1" applyBorder="1" applyAlignment="1">
      <alignment horizontal="center" vertical="center"/>
      <protection/>
    </xf>
    <xf numFmtId="0" fontId="29" fillId="33" borderId="0" xfId="53" applyFont="1" applyFill="1" applyBorder="1" applyAlignment="1">
      <alignment horizontal="center" vertical="center"/>
      <protection/>
    </xf>
    <xf numFmtId="0" fontId="29" fillId="33" borderId="13" xfId="53" applyFont="1" applyFill="1" applyBorder="1" applyAlignment="1">
      <alignment horizontal="center" vertical="center"/>
      <protection/>
    </xf>
    <xf numFmtId="0" fontId="23" fillId="33" borderId="16" xfId="53" applyFont="1" applyFill="1" applyBorder="1" applyAlignment="1">
      <alignment horizontal="center" vertical="center" wrapText="1"/>
      <protection/>
    </xf>
    <xf numFmtId="0" fontId="23" fillId="33" borderId="19" xfId="53" applyFont="1" applyFill="1" applyBorder="1" applyAlignment="1">
      <alignment horizontal="center" vertical="center" wrapText="1"/>
      <protection/>
    </xf>
    <xf numFmtId="0" fontId="23" fillId="33" borderId="18" xfId="53" applyFont="1" applyFill="1" applyBorder="1" applyAlignment="1">
      <alignment horizontal="center" vertical="center" wrapText="1"/>
      <protection/>
    </xf>
    <xf numFmtId="0" fontId="23" fillId="33" borderId="12" xfId="53" applyFont="1" applyFill="1" applyBorder="1" applyAlignment="1">
      <alignment horizontal="center" vertical="center" wrapText="1"/>
      <protection/>
    </xf>
    <xf numFmtId="0" fontId="23" fillId="33" borderId="0" xfId="53" applyFont="1" applyFill="1" applyBorder="1" applyAlignment="1">
      <alignment horizontal="center" vertical="center" wrapText="1"/>
      <protection/>
    </xf>
    <xf numFmtId="0" fontId="23" fillId="33" borderId="13" xfId="53" applyFont="1" applyFill="1" applyBorder="1" applyAlignment="1">
      <alignment horizontal="center" vertical="center" wrapText="1"/>
      <protection/>
    </xf>
    <xf numFmtId="0" fontId="23" fillId="33" borderId="14" xfId="53" applyFont="1" applyFill="1" applyBorder="1" applyAlignment="1">
      <alignment horizontal="center" vertical="center" wrapText="1"/>
      <protection/>
    </xf>
    <xf numFmtId="0" fontId="23" fillId="33" borderId="11" xfId="53" applyFont="1" applyFill="1" applyBorder="1" applyAlignment="1">
      <alignment horizontal="center" vertical="center" wrapText="1"/>
      <protection/>
    </xf>
    <xf numFmtId="0" fontId="23" fillId="33" borderId="15" xfId="53" applyFont="1" applyFill="1" applyBorder="1" applyAlignment="1">
      <alignment horizontal="center" vertical="center" wrapText="1"/>
      <protection/>
    </xf>
    <xf numFmtId="0" fontId="29" fillId="33" borderId="16" xfId="53" applyFont="1" applyFill="1" applyBorder="1" applyAlignment="1">
      <alignment horizontal="center" wrapText="1"/>
      <protection/>
    </xf>
    <xf numFmtId="0" fontId="29" fillId="33" borderId="19" xfId="53" applyFont="1" applyFill="1" applyBorder="1" applyAlignment="1">
      <alignment horizontal="center" wrapText="1"/>
      <protection/>
    </xf>
    <xf numFmtId="0" fontId="29" fillId="33" borderId="18" xfId="53" applyFont="1" applyFill="1" applyBorder="1" applyAlignment="1">
      <alignment horizontal="center" wrapText="1"/>
      <protection/>
    </xf>
    <xf numFmtId="0" fontId="29" fillId="33" borderId="14" xfId="53" applyFont="1" applyFill="1" applyBorder="1" applyAlignment="1">
      <alignment horizontal="center" wrapText="1"/>
      <protection/>
    </xf>
    <xf numFmtId="0" fontId="29" fillId="33" borderId="11" xfId="53" applyFont="1" applyFill="1" applyBorder="1" applyAlignment="1">
      <alignment horizontal="center" wrapText="1"/>
      <protection/>
    </xf>
    <xf numFmtId="0" fontId="29" fillId="33" borderId="15" xfId="53" applyFont="1" applyFill="1" applyBorder="1" applyAlignment="1">
      <alignment horizontal="center" wrapText="1"/>
      <protection/>
    </xf>
    <xf numFmtId="171" fontId="23" fillId="33" borderId="17" xfId="53" applyNumberFormat="1" applyFont="1" applyFill="1" applyBorder="1" applyAlignment="1">
      <alignment horizontal="center" wrapText="1"/>
      <protection/>
    </xf>
    <xf numFmtId="171" fontId="23" fillId="33" borderId="10" xfId="53" applyNumberFormat="1" applyFont="1" applyFill="1" applyBorder="1" applyAlignment="1">
      <alignment horizontal="center" wrapText="1"/>
      <protection/>
    </xf>
    <xf numFmtId="171" fontId="23" fillId="33" borderId="2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47" fillId="33" borderId="0" xfId="53" applyFont="1" applyFill="1" applyAlignment="1">
      <alignment horizontal="center" vertical="top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0" fontId="29" fillId="33" borderId="0" xfId="53" applyFont="1" applyFill="1" applyBorder="1" applyAlignment="1">
      <alignment horizontal="center" vertical="center" wrapText="1"/>
      <protection/>
    </xf>
    <xf numFmtId="0" fontId="29" fillId="33" borderId="13" xfId="53" applyFont="1" applyFill="1" applyBorder="1" applyAlignment="1">
      <alignment horizontal="center" vertical="center" wrapText="1"/>
      <protection/>
    </xf>
    <xf numFmtId="0" fontId="23" fillId="33" borderId="17" xfId="53" applyFont="1" applyFill="1" applyBorder="1" applyAlignment="1">
      <alignment horizontal="center" vertical="top"/>
      <protection/>
    </xf>
    <xf numFmtId="0" fontId="23" fillId="33" borderId="10" xfId="53" applyFont="1" applyFill="1" applyBorder="1" applyAlignment="1">
      <alignment horizontal="center" vertical="top"/>
      <protection/>
    </xf>
    <xf numFmtId="0" fontId="23" fillId="33" borderId="20" xfId="53" applyFont="1" applyFill="1" applyBorder="1" applyAlignment="1">
      <alignment horizontal="center" vertical="top"/>
      <protection/>
    </xf>
    <xf numFmtId="0" fontId="27" fillId="33" borderId="17" xfId="53" applyFont="1" applyFill="1" applyBorder="1" applyAlignment="1">
      <alignment horizontal="center" vertical="center" wrapText="1"/>
      <protection/>
    </xf>
    <xf numFmtId="0" fontId="27" fillId="33" borderId="10" xfId="53" applyFont="1" applyFill="1" applyBorder="1" applyAlignment="1">
      <alignment horizontal="center" vertical="center" wrapText="1"/>
      <protection/>
    </xf>
    <xf numFmtId="0" fontId="27" fillId="33" borderId="20" xfId="53" applyFont="1" applyFill="1" applyBorder="1" applyAlignment="1">
      <alignment horizontal="center" vertical="center" wrapText="1"/>
      <protection/>
    </xf>
    <xf numFmtId="0" fontId="23" fillId="33" borderId="17" xfId="53" applyNumberFormat="1" applyFont="1" applyFill="1" applyBorder="1" applyAlignment="1">
      <alignment horizontal="center" wrapText="1"/>
      <protection/>
    </xf>
    <xf numFmtId="0" fontId="23" fillId="33" borderId="10" xfId="53" applyNumberFormat="1" applyFont="1" applyFill="1" applyBorder="1" applyAlignment="1">
      <alignment horizontal="center" wrapText="1"/>
      <protection/>
    </xf>
    <xf numFmtId="0" fontId="23" fillId="33" borderId="20" xfId="53" applyNumberFormat="1" applyFont="1" applyFill="1" applyBorder="1" applyAlignment="1">
      <alignment horizontal="center" wrapText="1"/>
      <protection/>
    </xf>
    <xf numFmtId="0" fontId="27" fillId="33" borderId="17" xfId="53" applyFont="1" applyFill="1" applyBorder="1" applyAlignment="1">
      <alignment horizontal="center" vertical="center"/>
      <protection/>
    </xf>
    <xf numFmtId="0" fontId="27" fillId="33" borderId="10" xfId="53" applyFont="1" applyFill="1" applyBorder="1" applyAlignment="1">
      <alignment horizontal="center" vertical="center"/>
      <protection/>
    </xf>
    <xf numFmtId="0" fontId="27" fillId="33" borderId="20" xfId="53" applyFont="1" applyFill="1" applyBorder="1" applyAlignment="1">
      <alignment horizontal="center" vertical="center"/>
      <protection/>
    </xf>
    <xf numFmtId="0" fontId="33" fillId="33" borderId="19" xfId="53" applyFont="1" applyFill="1" applyBorder="1" applyAlignment="1">
      <alignment horizontal="right"/>
      <protection/>
    </xf>
    <xf numFmtId="0" fontId="33" fillId="33" borderId="18" xfId="53" applyFont="1" applyFill="1" applyBorder="1" applyAlignment="1">
      <alignment horizontal="right"/>
      <protection/>
    </xf>
    <xf numFmtId="0" fontId="22" fillId="33" borderId="0" xfId="53" applyFont="1" applyFill="1" applyBorder="1" applyAlignment="1">
      <alignment horizontal="left" vertical="top" wrapText="1"/>
      <protection/>
    </xf>
    <xf numFmtId="0" fontId="16" fillId="33" borderId="0" xfId="53" applyFont="1" applyFill="1" applyAlignment="1">
      <alignment wrapText="1"/>
      <protection/>
    </xf>
    <xf numFmtId="0" fontId="27" fillId="33" borderId="0" xfId="53" applyFont="1" applyFill="1" applyAlignment="1">
      <alignment horizontal="center"/>
      <protection/>
    </xf>
    <xf numFmtId="0" fontId="22" fillId="33" borderId="16" xfId="53" applyFont="1" applyFill="1" applyBorder="1" applyAlignment="1">
      <alignment horizontal="center" vertical="center"/>
      <protection/>
    </xf>
    <xf numFmtId="0" fontId="22" fillId="33" borderId="19" xfId="53" applyFont="1" applyFill="1" applyBorder="1" applyAlignment="1">
      <alignment horizontal="center" vertical="center"/>
      <protection/>
    </xf>
    <xf numFmtId="0" fontId="22" fillId="33" borderId="18" xfId="53" applyFont="1" applyFill="1" applyBorder="1" applyAlignment="1">
      <alignment horizontal="center" vertical="center"/>
      <protection/>
    </xf>
    <xf numFmtId="0" fontId="22" fillId="33" borderId="12" xfId="53" applyFont="1" applyFill="1" applyBorder="1" applyAlignment="1">
      <alignment horizontal="center" vertical="center"/>
      <protection/>
    </xf>
    <xf numFmtId="0" fontId="22" fillId="33" borderId="0" xfId="53" applyFont="1" applyFill="1" applyBorder="1" applyAlignment="1">
      <alignment horizontal="center" vertical="center"/>
      <protection/>
    </xf>
    <xf numFmtId="0" fontId="22" fillId="33" borderId="13" xfId="53" applyFont="1" applyFill="1" applyBorder="1" applyAlignment="1">
      <alignment horizontal="center" vertical="center"/>
      <protection/>
    </xf>
    <xf numFmtId="0" fontId="22" fillId="33" borderId="14" xfId="53" applyFont="1" applyFill="1" applyBorder="1" applyAlignment="1">
      <alignment horizontal="center" vertical="center"/>
      <protection/>
    </xf>
    <xf numFmtId="0" fontId="22" fillId="33" borderId="11" xfId="53" applyFont="1" applyFill="1" applyBorder="1" applyAlignment="1">
      <alignment horizontal="center" vertical="center"/>
      <protection/>
    </xf>
    <xf numFmtId="0" fontId="22" fillId="33" borderId="15" xfId="53" applyFont="1" applyFill="1" applyBorder="1" applyAlignment="1">
      <alignment horizontal="center" vertical="center"/>
      <protection/>
    </xf>
    <xf numFmtId="0" fontId="22" fillId="33" borderId="16" xfId="53" applyFont="1" applyFill="1" applyBorder="1" applyAlignment="1">
      <alignment horizontal="center" vertical="center" wrapText="1"/>
      <protection/>
    </xf>
    <xf numFmtId="0" fontId="22" fillId="33" borderId="12" xfId="53" applyFont="1" applyFill="1" applyBorder="1" applyAlignment="1">
      <alignment horizontal="center" vertical="center" wrapText="1"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2" fillId="33" borderId="13" xfId="53" applyFont="1" applyFill="1" applyBorder="1" applyAlignment="1">
      <alignment horizontal="center" vertical="center" wrapText="1"/>
      <protection/>
    </xf>
    <xf numFmtId="0" fontId="22" fillId="33" borderId="14" xfId="53" applyFont="1" applyFill="1" applyBorder="1" applyAlignment="1">
      <alignment horizontal="center" vertical="center" wrapText="1"/>
      <protection/>
    </xf>
    <xf numFmtId="171" fontId="22" fillId="33" borderId="17" xfId="53" applyNumberFormat="1" applyFont="1" applyFill="1" applyBorder="1" applyAlignment="1">
      <alignment horizontal="right" vertical="center" wrapText="1"/>
      <protection/>
    </xf>
    <xf numFmtId="171" fontId="22" fillId="33" borderId="10" xfId="53" applyNumberFormat="1" applyFont="1" applyFill="1" applyBorder="1" applyAlignment="1">
      <alignment horizontal="right" vertical="center" wrapText="1"/>
      <protection/>
    </xf>
    <xf numFmtId="171" fontId="22" fillId="33" borderId="20" xfId="53" applyNumberFormat="1" applyFont="1" applyFill="1" applyBorder="1" applyAlignment="1">
      <alignment horizontal="right" vertical="center" wrapText="1"/>
      <protection/>
    </xf>
    <xf numFmtId="0" fontId="22" fillId="33" borderId="10" xfId="53" applyFont="1" applyFill="1" applyBorder="1" applyAlignment="1">
      <alignment horizontal="left" vertical="top" wrapText="1"/>
      <protection/>
    </xf>
    <xf numFmtId="0" fontId="22" fillId="33" borderId="20" xfId="53" applyFont="1" applyFill="1" applyBorder="1" applyAlignment="1">
      <alignment horizontal="left" vertical="top" wrapText="1"/>
      <protection/>
    </xf>
    <xf numFmtId="0" fontId="32" fillId="33" borderId="0" xfId="53" applyFont="1" applyFill="1" applyAlignment="1">
      <alignment horizontal="center" vertical="top"/>
      <protection/>
    </xf>
    <xf numFmtId="0" fontId="43" fillId="33" borderId="10" xfId="53" applyFont="1" applyFill="1" applyBorder="1" applyAlignment="1">
      <alignment horizontal="center" vertical="top" wrapText="1"/>
      <protection/>
    </xf>
    <xf numFmtId="0" fontId="43" fillId="33" borderId="20" xfId="53" applyFont="1" applyFill="1" applyBorder="1" applyAlignment="1">
      <alignment horizontal="center" vertical="top" wrapText="1"/>
      <protection/>
    </xf>
    <xf numFmtId="0" fontId="23" fillId="33" borderId="0" xfId="53" applyFont="1" applyFill="1" applyAlignment="1">
      <alignment horizontal="center"/>
      <protection/>
    </xf>
    <xf numFmtId="0" fontId="22" fillId="33" borderId="17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171" fontId="22" fillId="33" borderId="17" xfId="0" applyNumberFormat="1" applyFont="1" applyFill="1" applyBorder="1" applyAlignment="1">
      <alignment horizontal="right" wrapText="1"/>
    </xf>
    <xf numFmtId="171" fontId="22" fillId="33" borderId="10" xfId="0" applyNumberFormat="1" applyFont="1" applyFill="1" applyBorder="1" applyAlignment="1">
      <alignment horizontal="right" wrapText="1"/>
    </xf>
    <xf numFmtId="171" fontId="22" fillId="33" borderId="20" xfId="0" applyNumberFormat="1" applyFont="1" applyFill="1" applyBorder="1" applyAlignment="1">
      <alignment horizontal="right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3" borderId="20" xfId="0" applyFont="1" applyFill="1" applyBorder="1" applyAlignment="1">
      <alignment horizontal="left" vertical="center"/>
    </xf>
    <xf numFmtId="0" fontId="32" fillId="33" borderId="0" xfId="0" applyFont="1" applyFill="1" applyAlignment="1">
      <alignment horizontal="center" vertical="top"/>
    </xf>
    <xf numFmtId="0" fontId="28" fillId="33" borderId="0" xfId="0" applyFont="1" applyFill="1" applyAlignment="1">
      <alignment horizontal="center"/>
    </xf>
    <xf numFmtId="14" fontId="23" fillId="33" borderId="1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22" fillId="33" borderId="16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171" fontId="22" fillId="33" borderId="14" xfId="0" applyNumberFormat="1" applyFont="1" applyFill="1" applyBorder="1" applyAlignment="1">
      <alignment horizontal="right" wrapText="1"/>
    </xf>
    <xf numFmtId="171" fontId="22" fillId="33" borderId="11" xfId="0" applyNumberFormat="1" applyFont="1" applyFill="1" applyBorder="1" applyAlignment="1">
      <alignment horizontal="right" wrapText="1"/>
    </xf>
    <xf numFmtId="171" fontId="22" fillId="33" borderId="15" xfId="0" applyNumberFormat="1" applyFont="1" applyFill="1" applyBorder="1" applyAlignment="1">
      <alignment horizontal="right" wrapText="1"/>
    </xf>
    <xf numFmtId="0" fontId="22" fillId="33" borderId="2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0" fontId="22" fillId="33" borderId="20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horizontal="left" vertical="center" wrapText="1"/>
    </xf>
    <xf numFmtId="0" fontId="22" fillId="33" borderId="18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 wrapText="1"/>
    </xf>
    <xf numFmtId="171" fontId="22" fillId="33" borderId="16" xfId="0" applyNumberFormat="1" applyFont="1" applyFill="1" applyBorder="1" applyAlignment="1">
      <alignment horizontal="right" wrapText="1"/>
    </xf>
    <xf numFmtId="171" fontId="22" fillId="33" borderId="19" xfId="0" applyNumberFormat="1" applyFont="1" applyFill="1" applyBorder="1" applyAlignment="1">
      <alignment horizontal="right" wrapText="1"/>
    </xf>
    <xf numFmtId="171" fontId="22" fillId="33" borderId="18" xfId="0" applyNumberFormat="1" applyFont="1" applyFill="1" applyBorder="1" applyAlignment="1">
      <alignment horizontal="right" wrapText="1"/>
    </xf>
    <xf numFmtId="171" fontId="22" fillId="33" borderId="12" xfId="0" applyNumberFormat="1" applyFont="1" applyFill="1" applyBorder="1" applyAlignment="1">
      <alignment horizontal="right" wrapText="1"/>
    </xf>
    <xf numFmtId="171" fontId="22" fillId="33" borderId="0" xfId="0" applyNumberFormat="1" applyFont="1" applyFill="1" applyBorder="1" applyAlignment="1">
      <alignment horizontal="right" wrapText="1"/>
    </xf>
    <xf numFmtId="171" fontId="22" fillId="33" borderId="13" xfId="0" applyNumberFormat="1" applyFont="1" applyFill="1" applyBorder="1" applyAlignment="1">
      <alignment horizontal="right" wrapText="1"/>
    </xf>
    <xf numFmtId="171" fontId="38" fillId="33" borderId="17" xfId="0" applyNumberFormat="1" applyFont="1" applyFill="1" applyBorder="1" applyAlignment="1">
      <alignment horizontal="right" vertical="center" wrapText="1"/>
    </xf>
    <xf numFmtId="171" fontId="38" fillId="33" borderId="10" xfId="0" applyNumberFormat="1" applyFont="1" applyFill="1" applyBorder="1" applyAlignment="1">
      <alignment horizontal="right" vertical="center" wrapText="1"/>
    </xf>
    <xf numFmtId="171" fontId="38" fillId="33" borderId="2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left"/>
    </xf>
    <xf numFmtId="0" fontId="22" fillId="33" borderId="20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left" vertical="top" wrapText="1"/>
    </xf>
    <xf numFmtId="0" fontId="22" fillId="33" borderId="20" xfId="0" applyFont="1" applyFill="1" applyBorder="1" applyAlignment="1">
      <alignment horizontal="left" vertical="top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left"/>
    </xf>
    <xf numFmtId="0" fontId="22" fillId="33" borderId="17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right"/>
    </xf>
    <xf numFmtId="0" fontId="22" fillId="33" borderId="16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33" borderId="14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35" fillId="33" borderId="21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35" fillId="33" borderId="20" xfId="0" applyFont="1" applyFill="1" applyBorder="1" applyAlignment="1">
      <alignment horizontal="left" vertical="center" wrapText="1"/>
    </xf>
    <xf numFmtId="171" fontId="22" fillId="33" borderId="17" xfId="0" applyNumberFormat="1" applyFont="1" applyFill="1" applyBorder="1" applyAlignment="1">
      <alignment horizontal="right" vertical="center" wrapText="1"/>
    </xf>
    <xf numFmtId="171" fontId="22" fillId="33" borderId="10" xfId="0" applyNumberFormat="1" applyFont="1" applyFill="1" applyBorder="1" applyAlignment="1">
      <alignment horizontal="right" vertical="center" wrapText="1"/>
    </xf>
    <xf numFmtId="171" fontId="22" fillId="33" borderId="20" xfId="0" applyNumberFormat="1" applyFont="1" applyFill="1" applyBorder="1" applyAlignment="1">
      <alignment horizontal="right" vertical="center" wrapText="1"/>
    </xf>
    <xf numFmtId="171" fontId="22" fillId="33" borderId="16" xfId="0" applyNumberFormat="1" applyFont="1" applyFill="1" applyBorder="1" applyAlignment="1">
      <alignment horizontal="center"/>
    </xf>
    <xf numFmtId="171" fontId="22" fillId="33" borderId="19" xfId="0" applyNumberFormat="1" applyFont="1" applyFill="1" applyBorder="1" applyAlignment="1">
      <alignment horizontal="center"/>
    </xf>
    <xf numFmtId="171" fontId="22" fillId="33" borderId="18" xfId="0" applyNumberFormat="1" applyFont="1" applyFill="1" applyBorder="1" applyAlignment="1">
      <alignment horizontal="center"/>
    </xf>
    <xf numFmtId="171" fontId="22" fillId="33" borderId="12" xfId="0" applyNumberFormat="1" applyFont="1" applyFill="1" applyBorder="1" applyAlignment="1">
      <alignment horizontal="center"/>
    </xf>
    <xf numFmtId="171" fontId="22" fillId="33" borderId="0" xfId="0" applyNumberFormat="1" applyFont="1" applyFill="1" applyBorder="1" applyAlignment="1">
      <alignment horizontal="center"/>
    </xf>
    <xf numFmtId="171" fontId="22" fillId="33" borderId="13" xfId="0" applyNumberFormat="1" applyFont="1" applyFill="1" applyBorder="1" applyAlignment="1">
      <alignment horizontal="center"/>
    </xf>
    <xf numFmtId="171" fontId="22" fillId="33" borderId="14" xfId="0" applyNumberFormat="1" applyFont="1" applyFill="1" applyBorder="1" applyAlignment="1">
      <alignment horizontal="center"/>
    </xf>
    <xf numFmtId="171" fontId="22" fillId="33" borderId="11" xfId="0" applyNumberFormat="1" applyFont="1" applyFill="1" applyBorder="1" applyAlignment="1">
      <alignment horizontal="center"/>
    </xf>
    <xf numFmtId="171" fontId="22" fillId="33" borderId="15" xfId="0" applyNumberFormat="1" applyFont="1" applyFill="1" applyBorder="1" applyAlignment="1">
      <alignment horizontal="center"/>
    </xf>
    <xf numFmtId="0" fontId="22" fillId="33" borderId="16" xfId="0" applyNumberFormat="1" applyFont="1" applyFill="1" applyBorder="1" applyAlignment="1">
      <alignment horizontal="center"/>
    </xf>
    <xf numFmtId="0" fontId="22" fillId="33" borderId="19" xfId="0" applyNumberFormat="1" applyFont="1" applyFill="1" applyBorder="1" applyAlignment="1">
      <alignment horizontal="center"/>
    </xf>
    <xf numFmtId="0" fontId="22" fillId="33" borderId="18" xfId="0" applyNumberFormat="1" applyFont="1" applyFill="1" applyBorder="1" applyAlignment="1">
      <alignment horizontal="center"/>
    </xf>
    <xf numFmtId="0" fontId="22" fillId="33" borderId="12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center"/>
    </xf>
    <xf numFmtId="0" fontId="22" fillId="33" borderId="13" xfId="0" applyNumberFormat="1" applyFont="1" applyFill="1" applyBorder="1" applyAlignment="1">
      <alignment horizontal="center"/>
    </xf>
    <xf numFmtId="0" fontId="22" fillId="33" borderId="14" xfId="0" applyNumberFormat="1" applyFont="1" applyFill="1" applyBorder="1" applyAlignment="1">
      <alignment horizontal="center"/>
    </xf>
    <xf numFmtId="0" fontId="22" fillId="33" borderId="11" xfId="0" applyNumberFormat="1" applyFont="1" applyFill="1" applyBorder="1" applyAlignment="1">
      <alignment horizontal="center"/>
    </xf>
    <xf numFmtId="0" fontId="22" fillId="33" borderId="15" xfId="0" applyNumberFormat="1" applyFont="1" applyFill="1" applyBorder="1" applyAlignment="1">
      <alignment horizontal="center"/>
    </xf>
    <xf numFmtId="171" fontId="22" fillId="33" borderId="21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29" fillId="33" borderId="20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 vertical="top" wrapText="1"/>
    </xf>
    <xf numFmtId="0" fontId="9" fillId="33" borderId="17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left" wrapText="1"/>
    </xf>
    <xf numFmtId="0" fontId="38" fillId="33" borderId="19" xfId="0" applyFont="1" applyFill="1" applyBorder="1" applyAlignment="1">
      <alignment horizontal="left" wrapText="1"/>
    </xf>
    <xf numFmtId="0" fontId="38" fillId="33" borderId="18" xfId="0" applyFont="1" applyFill="1" applyBorder="1" applyAlignment="1">
      <alignment horizontal="left" wrapText="1"/>
    </xf>
    <xf numFmtId="0" fontId="38" fillId="33" borderId="14" xfId="0" applyFont="1" applyFill="1" applyBorder="1" applyAlignment="1">
      <alignment horizontal="left" wrapText="1"/>
    </xf>
    <xf numFmtId="0" fontId="38" fillId="33" borderId="11" xfId="0" applyFont="1" applyFill="1" applyBorder="1" applyAlignment="1">
      <alignment horizontal="left" wrapText="1"/>
    </xf>
    <xf numFmtId="0" fontId="38" fillId="33" borderId="15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9" fillId="33" borderId="17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top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left" vertical="center" indent="3"/>
    </xf>
    <xf numFmtId="0" fontId="22" fillId="33" borderId="20" xfId="0" applyFont="1" applyFill="1" applyBorder="1" applyAlignment="1">
      <alignment horizontal="left" vertical="center" indent="3"/>
    </xf>
    <xf numFmtId="0" fontId="22" fillId="33" borderId="10" xfId="0" applyFont="1" applyFill="1" applyBorder="1" applyAlignment="1">
      <alignment vertical="center"/>
    </xf>
    <xf numFmtId="0" fontId="22" fillId="33" borderId="20" xfId="0" applyFont="1" applyFill="1" applyBorder="1" applyAlignment="1">
      <alignment vertical="center"/>
    </xf>
    <xf numFmtId="49" fontId="22" fillId="33" borderId="10" xfId="0" applyNumberFormat="1" applyFont="1" applyFill="1" applyBorder="1" applyAlignment="1">
      <alignment horizontal="left" vertical="center"/>
    </xf>
    <xf numFmtId="49" fontId="22" fillId="33" borderId="20" xfId="0" applyNumberFormat="1" applyFont="1" applyFill="1" applyBorder="1" applyAlignment="1">
      <alignment horizontal="left" vertical="center"/>
    </xf>
    <xf numFmtId="171" fontId="38" fillId="33" borderId="17" xfId="0" applyNumberFormat="1" applyFont="1" applyFill="1" applyBorder="1" applyAlignment="1">
      <alignment horizontal="right" wrapText="1"/>
    </xf>
    <xf numFmtId="171" fontId="38" fillId="33" borderId="10" xfId="0" applyNumberFormat="1" applyFont="1" applyFill="1" applyBorder="1" applyAlignment="1">
      <alignment horizontal="right" wrapText="1"/>
    </xf>
    <xf numFmtId="171" fontId="38" fillId="33" borderId="20" xfId="0" applyNumberFormat="1" applyFont="1" applyFill="1" applyBorder="1" applyAlignment="1">
      <alignment horizontal="right" wrapText="1"/>
    </xf>
    <xf numFmtId="0" fontId="2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22" fillId="33" borderId="0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9" fillId="33" borderId="21" xfId="53" applyFont="1" applyFill="1" applyBorder="1" applyAlignment="1">
      <alignment horizontal="center"/>
      <protection/>
    </xf>
    <xf numFmtId="49" fontId="23" fillId="33" borderId="0" xfId="53" applyNumberFormat="1" applyFont="1" applyFill="1" applyBorder="1" applyAlignment="1">
      <alignment horizontal="center" vertical="center"/>
      <protection/>
    </xf>
    <xf numFmtId="0" fontId="27" fillId="33" borderId="0" xfId="53" applyFont="1" applyFill="1" applyAlignment="1">
      <alignment horizontal="left"/>
      <protection/>
    </xf>
    <xf numFmtId="0" fontId="27" fillId="33" borderId="0" xfId="53" applyFont="1" applyFill="1" applyAlignment="1">
      <alignment horizontal="left" vertical="top"/>
      <protection/>
    </xf>
    <xf numFmtId="0" fontId="29" fillId="33" borderId="17" xfId="53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center" vertical="center"/>
      <protection/>
    </xf>
    <xf numFmtId="0" fontId="29" fillId="33" borderId="20" xfId="53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left" vertical="top" wrapText="1"/>
      <protection/>
    </xf>
    <xf numFmtId="0" fontId="29" fillId="33" borderId="20" xfId="53" applyFont="1" applyFill="1" applyBorder="1" applyAlignment="1">
      <alignment horizontal="left" vertical="top" wrapText="1"/>
      <protection/>
    </xf>
    <xf numFmtId="0" fontId="29" fillId="33" borderId="11" xfId="53" applyFont="1" applyFill="1" applyBorder="1" applyAlignment="1">
      <alignment horizontal="left" vertical="center" indent="3"/>
      <protection/>
    </xf>
    <xf numFmtId="0" fontId="29" fillId="33" borderId="15" xfId="53" applyFont="1" applyFill="1" applyBorder="1" applyAlignment="1">
      <alignment horizontal="left" vertical="center" indent="3"/>
      <protection/>
    </xf>
    <xf numFmtId="0" fontId="29" fillId="33" borderId="10" xfId="53" applyFont="1" applyFill="1" applyBorder="1" applyAlignment="1">
      <alignment horizontal="left" vertical="center" indent="3"/>
      <protection/>
    </xf>
    <xf numFmtId="0" fontId="29" fillId="33" borderId="20" xfId="53" applyFont="1" applyFill="1" applyBorder="1" applyAlignment="1">
      <alignment horizontal="left" vertical="center" indent="3"/>
      <protection/>
    </xf>
    <xf numFmtId="0" fontId="29" fillId="33" borderId="10" xfId="53" applyFont="1" applyFill="1" applyBorder="1" applyAlignment="1">
      <alignment horizontal="left" vertical="center"/>
      <protection/>
    </xf>
    <xf numFmtId="0" fontId="29" fillId="33" borderId="20" xfId="53" applyFont="1" applyFill="1" applyBorder="1" applyAlignment="1">
      <alignment horizontal="left" vertical="center"/>
      <protection/>
    </xf>
    <xf numFmtId="0" fontId="23" fillId="33" borderId="17" xfId="53" applyFont="1" applyFill="1" applyBorder="1" applyAlignment="1">
      <alignment horizontal="center" vertical="center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23" fillId="33" borderId="20" xfId="53" applyFont="1" applyFill="1" applyBorder="1" applyAlignment="1">
      <alignment horizontal="center" vertical="center"/>
      <protection/>
    </xf>
    <xf numFmtId="0" fontId="23" fillId="33" borderId="17" xfId="53" applyFont="1" applyFill="1" applyBorder="1" applyAlignment="1">
      <alignment horizontal="center" vertical="center" wrapText="1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3" fillId="33" borderId="20" xfId="53" applyFont="1" applyFill="1" applyBorder="1" applyAlignment="1">
      <alignment horizontal="center" vertical="center" wrapText="1"/>
      <protection/>
    </xf>
    <xf numFmtId="0" fontId="23" fillId="33" borderId="10" xfId="53" applyFont="1" applyFill="1" applyBorder="1" applyAlignment="1">
      <alignment horizontal="left" vertical="center"/>
      <protection/>
    </xf>
    <xf numFmtId="0" fontId="23" fillId="33" borderId="20" xfId="53" applyFont="1" applyFill="1" applyBorder="1" applyAlignment="1">
      <alignment horizontal="left" vertical="center"/>
      <protection/>
    </xf>
    <xf numFmtId="169" fontId="29" fillId="33" borderId="16" xfId="53" applyNumberFormat="1" applyFont="1" applyFill="1" applyBorder="1" applyAlignment="1">
      <alignment horizontal="center"/>
      <protection/>
    </xf>
    <xf numFmtId="169" fontId="29" fillId="33" borderId="19" xfId="53" applyNumberFormat="1" applyFont="1" applyFill="1" applyBorder="1" applyAlignment="1">
      <alignment horizontal="center"/>
      <protection/>
    </xf>
    <xf numFmtId="169" fontId="29" fillId="33" borderId="18" xfId="53" applyNumberFormat="1" applyFont="1" applyFill="1" applyBorder="1" applyAlignment="1">
      <alignment horizontal="center"/>
      <protection/>
    </xf>
    <xf numFmtId="0" fontId="23" fillId="33" borderId="10" xfId="53" applyFont="1" applyFill="1" applyBorder="1" applyAlignment="1">
      <alignment horizontal="left" indent="7"/>
      <protection/>
    </xf>
    <xf numFmtId="0" fontId="23" fillId="33" borderId="20" xfId="53" applyFont="1" applyFill="1" applyBorder="1" applyAlignment="1">
      <alignment horizontal="left" indent="7"/>
      <protection/>
    </xf>
    <xf numFmtId="0" fontId="23" fillId="33" borderId="10" xfId="53" applyFont="1" applyFill="1" applyBorder="1" applyAlignment="1">
      <alignment horizontal="left" vertical="center" indent="2"/>
      <protection/>
    </xf>
    <xf numFmtId="0" fontId="23" fillId="33" borderId="20" xfId="53" applyFont="1" applyFill="1" applyBorder="1" applyAlignment="1">
      <alignment horizontal="left" vertical="center" indent="2"/>
      <protection/>
    </xf>
    <xf numFmtId="0" fontId="23" fillId="33" borderId="19" xfId="53" applyFont="1" applyFill="1" applyBorder="1" applyAlignment="1">
      <alignment horizontal="left" vertical="center"/>
      <protection/>
    </xf>
    <xf numFmtId="0" fontId="23" fillId="33" borderId="11" xfId="53" applyFont="1" applyFill="1" applyBorder="1" applyAlignment="1">
      <alignment horizontal="left" vertical="center"/>
      <protection/>
    </xf>
    <xf numFmtId="0" fontId="23" fillId="33" borderId="0" xfId="53" applyFont="1" applyFill="1" applyBorder="1" applyAlignment="1">
      <alignment horizontal="left" vertical="center"/>
      <protection/>
    </xf>
    <xf numFmtId="0" fontId="0" fillId="33" borderId="0" xfId="0" applyFill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23" fillId="33" borderId="18" xfId="53" applyFont="1" applyFill="1" applyBorder="1" applyAlignment="1">
      <alignment horizontal="left" vertical="center"/>
      <protection/>
    </xf>
    <xf numFmtId="0" fontId="22" fillId="33" borderId="0" xfId="53" applyFont="1" applyFill="1" applyBorder="1" applyAlignment="1">
      <alignment horizontal="center" vertical="top" wrapText="1"/>
      <protection/>
    </xf>
    <xf numFmtId="49" fontId="23" fillId="33" borderId="0" xfId="53" applyNumberFormat="1" applyFont="1" applyFill="1" applyBorder="1" applyAlignment="1">
      <alignment horizontal="center"/>
      <protection/>
    </xf>
    <xf numFmtId="0" fontId="32" fillId="33" borderId="0" xfId="53" applyFont="1" applyFill="1" applyAlignment="1">
      <alignment horizontal="center" vertical="top" wrapText="1"/>
      <protection/>
    </xf>
    <xf numFmtId="0" fontId="27" fillId="33" borderId="0" xfId="53" applyFont="1" applyFill="1" applyAlignment="1">
      <alignment horizontal="center" vertical="top" wrapText="1"/>
      <protection/>
    </xf>
    <xf numFmtId="0" fontId="22" fillId="33" borderId="16" xfId="53" applyFont="1" applyFill="1" applyBorder="1" applyAlignment="1">
      <alignment horizontal="center" vertical="top" wrapText="1"/>
      <protection/>
    </xf>
    <xf numFmtId="0" fontId="22" fillId="33" borderId="19" xfId="53" applyFont="1" applyFill="1" applyBorder="1" applyAlignment="1">
      <alignment horizontal="center" vertical="top" wrapText="1"/>
      <protection/>
    </xf>
    <xf numFmtId="0" fontId="22" fillId="33" borderId="18" xfId="53" applyFont="1" applyFill="1" applyBorder="1" applyAlignment="1">
      <alignment horizontal="center" vertical="top" wrapText="1"/>
      <protection/>
    </xf>
    <xf numFmtId="0" fontId="22" fillId="33" borderId="12" xfId="53" applyFont="1" applyFill="1" applyBorder="1" applyAlignment="1">
      <alignment horizontal="center" vertical="top" wrapText="1"/>
      <protection/>
    </xf>
    <xf numFmtId="0" fontId="22" fillId="33" borderId="13" xfId="53" applyFont="1" applyFill="1" applyBorder="1" applyAlignment="1">
      <alignment horizontal="center" vertical="top" wrapText="1"/>
      <protection/>
    </xf>
    <xf numFmtId="0" fontId="22" fillId="33" borderId="14" xfId="53" applyFont="1" applyFill="1" applyBorder="1" applyAlignment="1">
      <alignment horizontal="center" vertical="top" wrapText="1"/>
      <protection/>
    </xf>
    <xf numFmtId="0" fontId="22" fillId="33" borderId="11" xfId="53" applyFont="1" applyFill="1" applyBorder="1" applyAlignment="1">
      <alignment horizontal="center" vertical="top" wrapText="1"/>
      <protection/>
    </xf>
    <xf numFmtId="0" fontId="22" fillId="33" borderId="15" xfId="53" applyFont="1" applyFill="1" applyBorder="1" applyAlignment="1">
      <alignment horizontal="center" vertical="top" wrapText="1"/>
      <protection/>
    </xf>
    <xf numFmtId="0" fontId="23" fillId="33" borderId="16" xfId="53" applyFont="1" applyFill="1" applyBorder="1" applyAlignment="1">
      <alignment horizontal="center" vertical="top" wrapText="1"/>
      <protection/>
    </xf>
    <xf numFmtId="0" fontId="23" fillId="33" borderId="19" xfId="53" applyFont="1" applyFill="1" applyBorder="1" applyAlignment="1">
      <alignment horizontal="center" vertical="top" wrapText="1"/>
      <protection/>
    </xf>
    <xf numFmtId="0" fontId="23" fillId="33" borderId="18" xfId="53" applyFont="1" applyFill="1" applyBorder="1" applyAlignment="1">
      <alignment horizontal="center" vertical="top" wrapText="1"/>
      <protection/>
    </xf>
    <xf numFmtId="0" fontId="23" fillId="33" borderId="12" xfId="53" applyFont="1" applyFill="1" applyBorder="1" applyAlignment="1">
      <alignment horizontal="center" vertical="top" wrapText="1"/>
      <protection/>
    </xf>
    <xf numFmtId="0" fontId="23" fillId="33" borderId="0" xfId="53" applyFont="1" applyFill="1" applyBorder="1" applyAlignment="1">
      <alignment horizontal="center" vertical="top" wrapText="1"/>
      <protection/>
    </xf>
    <xf numFmtId="0" fontId="23" fillId="33" borderId="13" xfId="53" applyFont="1" applyFill="1" applyBorder="1" applyAlignment="1">
      <alignment horizontal="center" vertical="top" wrapText="1"/>
      <protection/>
    </xf>
    <xf numFmtId="0" fontId="23" fillId="33" borderId="14" xfId="53" applyFont="1" applyFill="1" applyBorder="1" applyAlignment="1">
      <alignment horizontal="center" vertical="top" wrapText="1"/>
      <protection/>
    </xf>
    <xf numFmtId="0" fontId="23" fillId="33" borderId="11" xfId="53" applyFont="1" applyFill="1" applyBorder="1" applyAlignment="1">
      <alignment horizontal="center" vertical="top" wrapText="1"/>
      <protection/>
    </xf>
    <xf numFmtId="0" fontId="23" fillId="33" borderId="15" xfId="53" applyFont="1" applyFill="1" applyBorder="1" applyAlignment="1">
      <alignment horizontal="center" vertical="top" wrapText="1"/>
      <protection/>
    </xf>
    <xf numFmtId="0" fontId="23" fillId="33" borderId="17" xfId="53" applyFont="1" applyFill="1" applyBorder="1" applyAlignment="1">
      <alignment horizontal="center" wrapText="1"/>
      <protection/>
    </xf>
    <xf numFmtId="0" fontId="23" fillId="33" borderId="10" xfId="53" applyFont="1" applyFill="1" applyBorder="1" applyAlignment="1">
      <alignment horizontal="center" wrapText="1"/>
      <protection/>
    </xf>
    <xf numFmtId="0" fontId="23" fillId="33" borderId="20" xfId="53" applyFont="1" applyFill="1" applyBorder="1" applyAlignment="1">
      <alignment horizontal="center" wrapText="1"/>
      <protection/>
    </xf>
    <xf numFmtId="0" fontId="28" fillId="33" borderId="0" xfId="53" applyFont="1" applyFill="1" applyAlignment="1">
      <alignment horizontal="center" wrapText="1"/>
      <protection/>
    </xf>
    <xf numFmtId="0" fontId="23" fillId="33" borderId="0" xfId="53" applyFont="1" applyFill="1" applyAlignment="1">
      <alignment horizontal="center" wrapText="1"/>
      <protection/>
    </xf>
    <xf numFmtId="0" fontId="23" fillId="33" borderId="11" xfId="53" applyFont="1" applyFill="1" applyBorder="1" applyAlignment="1">
      <alignment horizontal="center" wrapText="1"/>
      <protection/>
    </xf>
    <xf numFmtId="49" fontId="23" fillId="33" borderId="0" xfId="53" applyNumberFormat="1" applyFont="1" applyFill="1" applyBorder="1" applyAlignment="1">
      <alignment horizontal="center" vertical="center" wrapText="1"/>
      <protection/>
    </xf>
    <xf numFmtId="0" fontId="27" fillId="33" borderId="0" xfId="53" applyFont="1" applyFill="1" applyAlignment="1">
      <alignment horizontal="center" wrapText="1"/>
      <protection/>
    </xf>
    <xf numFmtId="0" fontId="8" fillId="33" borderId="0" xfId="53" applyFont="1" applyFill="1" applyAlignment="1">
      <alignment horizontal="left" wrapText="1"/>
      <protection/>
    </xf>
    <xf numFmtId="0" fontId="9" fillId="33" borderId="0" xfId="53" applyFont="1" applyFill="1" applyBorder="1" applyAlignment="1">
      <alignment horizontal="center" wrapText="1"/>
      <protection/>
    </xf>
    <xf numFmtId="0" fontId="23" fillId="33" borderId="21" xfId="53" applyFont="1" applyFill="1" applyBorder="1" applyAlignment="1">
      <alignment horizontal="center" vertical="top" wrapText="1"/>
      <protection/>
    </xf>
    <xf numFmtId="0" fontId="27" fillId="33" borderId="0" xfId="53" applyFont="1" applyFill="1" applyBorder="1" applyAlignment="1">
      <alignment horizontal="left" wrapText="1"/>
      <protection/>
    </xf>
    <xf numFmtId="0" fontId="16" fillId="33" borderId="0" xfId="53" applyFont="1" applyFill="1" applyBorder="1" applyAlignment="1">
      <alignment horizontal="center" wrapText="1"/>
      <protection/>
    </xf>
    <xf numFmtId="0" fontId="10" fillId="33" borderId="22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87"/>
  <sheetViews>
    <sheetView tabSelected="1" zoomScaleSheetLayoutView="100" zoomScalePageLayoutView="0" workbookViewId="0" topLeftCell="A1">
      <selection activeCell="DE11" sqref="DE11:DG11"/>
    </sheetView>
  </sheetViews>
  <sheetFormatPr defaultColWidth="0.875" defaultRowHeight="11.25" customHeight="1"/>
  <cols>
    <col min="1" max="12" width="0.875" style="13" customWidth="1"/>
    <col min="13" max="13" width="0.74609375" style="13" customWidth="1"/>
    <col min="14" max="14" width="0.875" style="13" hidden="1" customWidth="1"/>
    <col min="15" max="64" width="0.875" style="13" customWidth="1"/>
    <col min="65" max="65" width="1.12109375" style="13" customWidth="1"/>
    <col min="66" max="255" width="0.875" style="13" customWidth="1"/>
    <col min="256" max="16384" width="0.875" style="1" customWidth="1"/>
  </cols>
  <sheetData>
    <row r="1" s="13" customFormat="1" ht="11.25" customHeight="1"/>
    <row r="2" spans="1:255" s="2" customFormat="1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331" t="s">
        <v>347</v>
      </c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17"/>
      <c r="DS2" s="17"/>
      <c r="DT2" s="17"/>
      <c r="DU2" s="17"/>
      <c r="DV2" s="17"/>
      <c r="DW2" s="17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" customFormat="1" ht="9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4"/>
      <c r="CK3" s="331" t="s">
        <v>344</v>
      </c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17"/>
      <c r="DS3" s="17"/>
      <c r="DT3" s="17"/>
      <c r="DU3" s="17"/>
      <c r="DV3" s="17"/>
      <c r="DW3" s="17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2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4"/>
      <c r="CK4" s="336" t="s">
        <v>345</v>
      </c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24"/>
      <c r="DR4" s="17"/>
      <c r="DS4" s="17"/>
      <c r="DT4" s="17"/>
      <c r="DU4" s="17"/>
      <c r="DV4" s="17"/>
      <c r="DW4" s="17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3" customFormat="1" ht="12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6"/>
      <c r="CK5" s="331" t="s">
        <v>346</v>
      </c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26"/>
      <c r="DR5" s="18"/>
      <c r="DS5" s="18"/>
      <c r="DT5" s="18"/>
      <c r="DU5" s="18"/>
      <c r="DV5" s="18"/>
      <c r="DW5" s="18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4" customFormat="1" ht="9.75" customHeight="1">
      <c r="A6" s="23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3"/>
      <c r="BL6" s="23"/>
      <c r="BM6" s="23"/>
      <c r="BN6" s="23"/>
      <c r="BO6" s="23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9"/>
      <c r="CK6" s="24"/>
      <c r="CL6" s="337" t="s">
        <v>372</v>
      </c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  <c r="DN6" s="337"/>
      <c r="DO6" s="337"/>
      <c r="DP6" s="337"/>
      <c r="DQ6" s="29"/>
      <c r="DR6" s="19"/>
      <c r="DS6" s="19"/>
      <c r="DT6" s="19"/>
      <c r="DU6" s="19"/>
      <c r="DV6" s="19"/>
      <c r="DW6" s="19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s="4" customFormat="1" ht="9.75" customHeight="1">
      <c r="A7" s="23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3"/>
      <c r="BL7" s="23"/>
      <c r="BM7" s="23"/>
      <c r="BN7" s="23"/>
      <c r="BO7" s="23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342" t="s">
        <v>2</v>
      </c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28"/>
      <c r="DO7" s="28"/>
      <c r="DP7" s="28"/>
      <c r="DQ7" s="28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4" customFormat="1" ht="9.75" customHeight="1">
      <c r="A8" s="23" t="s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3"/>
      <c r="BL8" s="23"/>
      <c r="BM8" s="23"/>
      <c r="BN8" s="23"/>
      <c r="BO8" s="23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28"/>
      <c r="DO8" s="28"/>
      <c r="DP8" s="28"/>
      <c r="DQ8" s="28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s="4" customFormat="1" ht="8.25" customHeight="1">
      <c r="A9" s="23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3"/>
      <c r="BL9" s="23"/>
      <c r="BM9" s="23"/>
      <c r="BN9" s="23"/>
      <c r="BO9" s="23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28"/>
      <c r="DO9" s="28"/>
      <c r="DP9" s="28"/>
      <c r="DQ9" s="28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3" customFormat="1" ht="9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3" customFormat="1" ht="24" customHeight="1">
      <c r="A11" s="25"/>
      <c r="B11" s="31"/>
      <c r="C11" s="25"/>
      <c r="D11" s="25"/>
      <c r="E11" s="25"/>
      <c r="F11" s="25"/>
      <c r="G11" s="332" t="s">
        <v>4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25"/>
      <c r="AF11" s="25"/>
      <c r="AG11" s="25"/>
      <c r="AH11" s="333" t="s">
        <v>324</v>
      </c>
      <c r="AI11" s="334"/>
      <c r="AJ11" s="335"/>
      <c r="AK11" s="333" t="s">
        <v>324</v>
      </c>
      <c r="AL11" s="334"/>
      <c r="AM11" s="335"/>
      <c r="AN11" s="333" t="s">
        <v>324</v>
      </c>
      <c r="AO11" s="334"/>
      <c r="AP11" s="335"/>
      <c r="AQ11" s="333" t="s">
        <v>324</v>
      </c>
      <c r="AR11" s="334"/>
      <c r="AS11" s="335"/>
      <c r="AT11" s="333" t="s">
        <v>324</v>
      </c>
      <c r="AU11" s="334"/>
      <c r="AV11" s="335"/>
      <c r="AW11" s="333" t="s">
        <v>324</v>
      </c>
      <c r="AX11" s="334"/>
      <c r="AY11" s="335"/>
      <c r="AZ11" s="333" t="s">
        <v>324</v>
      </c>
      <c r="BA11" s="334"/>
      <c r="BB11" s="335"/>
      <c r="BC11" s="333" t="s">
        <v>324</v>
      </c>
      <c r="BD11" s="334"/>
      <c r="BE11" s="335"/>
      <c r="BF11" s="333" t="s">
        <v>324</v>
      </c>
      <c r="BG11" s="334"/>
      <c r="BH11" s="335"/>
      <c r="BI11" s="333" t="s">
        <v>324</v>
      </c>
      <c r="BJ11" s="334"/>
      <c r="BK11" s="335"/>
      <c r="BL11" s="341" t="s">
        <v>5</v>
      </c>
      <c r="BM11" s="341"/>
      <c r="BN11" s="341"/>
      <c r="BO11" s="338" t="s">
        <v>324</v>
      </c>
      <c r="BP11" s="339"/>
      <c r="BQ11" s="340"/>
      <c r="BR11" s="338" t="s">
        <v>324</v>
      </c>
      <c r="BS11" s="339"/>
      <c r="BT11" s="340"/>
      <c r="BU11" s="338" t="s">
        <v>324</v>
      </c>
      <c r="BV11" s="339"/>
      <c r="BW11" s="340"/>
      <c r="BX11" s="338" t="s">
        <v>324</v>
      </c>
      <c r="BY11" s="339"/>
      <c r="BZ11" s="340"/>
      <c r="CA11" s="338" t="s">
        <v>324</v>
      </c>
      <c r="CB11" s="339"/>
      <c r="CC11" s="340"/>
      <c r="CD11" s="338" t="s">
        <v>324</v>
      </c>
      <c r="CE11" s="339"/>
      <c r="CF11" s="340"/>
      <c r="CG11" s="338" t="s">
        <v>324</v>
      </c>
      <c r="CH11" s="339"/>
      <c r="CI11" s="340"/>
      <c r="CJ11" s="338" t="s">
        <v>324</v>
      </c>
      <c r="CK11" s="339"/>
      <c r="CL11" s="340"/>
      <c r="CM11" s="338" t="s">
        <v>324</v>
      </c>
      <c r="CN11" s="339"/>
      <c r="CO11" s="340"/>
      <c r="CP11" s="338" t="s">
        <v>324</v>
      </c>
      <c r="CQ11" s="339"/>
      <c r="CR11" s="340"/>
      <c r="CS11" s="343"/>
      <c r="CT11" s="343"/>
      <c r="CU11" s="343"/>
      <c r="CV11" s="25"/>
      <c r="CW11" s="25"/>
      <c r="CX11" s="25"/>
      <c r="CY11" s="25"/>
      <c r="CZ11" s="25"/>
      <c r="DA11" s="25"/>
      <c r="DB11" s="25"/>
      <c r="DC11" s="26" t="s">
        <v>6</v>
      </c>
      <c r="DD11" s="25"/>
      <c r="DE11" s="338">
        <v>0</v>
      </c>
      <c r="DF11" s="339"/>
      <c r="DG11" s="340"/>
      <c r="DH11" s="338">
        <v>0</v>
      </c>
      <c r="DI11" s="339"/>
      <c r="DJ11" s="340"/>
      <c r="DK11" s="338">
        <v>1</v>
      </c>
      <c r="DL11" s="339"/>
      <c r="DM11" s="340"/>
      <c r="DN11" s="25"/>
      <c r="DO11" s="25"/>
      <c r="DP11" s="25"/>
      <c r="DQ11" s="25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3" customFormat="1" ht="4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1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32"/>
      <c r="AO12" s="25"/>
      <c r="AP12" s="25"/>
      <c r="AQ12" s="32"/>
      <c r="AR12" s="32"/>
      <c r="AS12" s="25"/>
      <c r="AT12" s="25"/>
      <c r="AU12" s="25"/>
      <c r="AV12" s="25"/>
      <c r="AW12" s="25"/>
      <c r="AX12" s="26"/>
      <c r="AY12" s="25"/>
      <c r="AZ12" s="33"/>
      <c r="BA12" s="33"/>
      <c r="BB12" s="33"/>
      <c r="BC12" s="33"/>
      <c r="BD12" s="33"/>
      <c r="BE12" s="33"/>
      <c r="BF12" s="33"/>
      <c r="BG12" s="33"/>
      <c r="BH12" s="33"/>
      <c r="BI12" s="34"/>
      <c r="BJ12" s="34"/>
      <c r="BK12" s="35"/>
      <c r="BL12" s="33"/>
      <c r="BM12" s="33"/>
      <c r="BN12" s="33"/>
      <c r="BO12" s="33"/>
      <c r="BP12" s="33"/>
      <c r="BQ12" s="33"/>
      <c r="BR12" s="33"/>
      <c r="BS12" s="33"/>
      <c r="BT12" s="33"/>
      <c r="BU12" s="34"/>
      <c r="BV12" s="34"/>
      <c r="BW12" s="35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33"/>
      <c r="DF12" s="33"/>
      <c r="DG12" s="33"/>
      <c r="DH12" s="33"/>
      <c r="DI12" s="33"/>
      <c r="DJ12" s="33"/>
      <c r="DK12" s="33"/>
      <c r="DL12" s="33"/>
      <c r="DM12" s="33"/>
      <c r="DN12" s="25"/>
      <c r="DO12" s="25"/>
      <c r="DP12" s="25"/>
      <c r="DQ12" s="25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3" customFormat="1" ht="13.5" customHeight="1">
      <c r="A13" s="25"/>
      <c r="B13" s="25"/>
      <c r="C13" s="25"/>
      <c r="D13" s="25"/>
      <c r="E13" s="25"/>
      <c r="F13" s="25"/>
      <c r="G13" s="31" t="s">
        <v>7</v>
      </c>
      <c r="H13" s="25"/>
      <c r="I13" s="25"/>
      <c r="J13" s="25"/>
      <c r="K13" s="25"/>
      <c r="L13" s="25"/>
      <c r="M13" s="25"/>
      <c r="N13" s="25"/>
      <c r="O13" s="25"/>
      <c r="P13" s="25"/>
      <c r="Q13" s="31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338" t="s">
        <v>324</v>
      </c>
      <c r="AI13" s="339"/>
      <c r="AJ13" s="340"/>
      <c r="AK13" s="338" t="s">
        <v>324</v>
      </c>
      <c r="AL13" s="339"/>
      <c r="AM13" s="340"/>
      <c r="AN13" s="338" t="s">
        <v>324</v>
      </c>
      <c r="AO13" s="339"/>
      <c r="AP13" s="340"/>
      <c r="AQ13" s="338" t="s">
        <v>324</v>
      </c>
      <c r="AR13" s="339"/>
      <c r="AS13" s="340"/>
      <c r="AT13" s="338" t="s">
        <v>324</v>
      </c>
      <c r="AU13" s="339"/>
      <c r="AV13" s="340"/>
      <c r="AW13" s="343"/>
      <c r="AX13" s="343"/>
      <c r="AY13" s="343"/>
      <c r="AZ13" s="32"/>
      <c r="BA13" s="32"/>
      <c r="BB13" s="25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3" customFormat="1" ht="8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1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3" customFormat="1" ht="12" customHeight="1">
      <c r="A15" s="344" t="s">
        <v>8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  <c r="DK15" s="344"/>
      <c r="DL15" s="344"/>
      <c r="DM15" s="344"/>
      <c r="DN15" s="25"/>
      <c r="DO15" s="25"/>
      <c r="DP15" s="25"/>
      <c r="DQ15" s="25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3" customFormat="1" ht="12" customHeight="1">
      <c r="A16" s="344" t="s">
        <v>9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4"/>
      <c r="DN16" s="25"/>
      <c r="DO16" s="25"/>
      <c r="DP16" s="25"/>
      <c r="DQ16" s="25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3" customFormat="1" ht="12" customHeight="1">
      <c r="A17" s="344" t="s">
        <v>10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25"/>
      <c r="DO17" s="25"/>
      <c r="DP17" s="25"/>
      <c r="DQ17" s="25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3" customFormat="1" ht="12" customHeight="1">
      <c r="A18" s="344" t="s">
        <v>11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25"/>
      <c r="DO18" s="25"/>
      <c r="DP18" s="25"/>
      <c r="DQ18" s="25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3" customFormat="1" ht="12" customHeight="1">
      <c r="A19" s="344" t="s">
        <v>12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25"/>
      <c r="DO19" s="25"/>
      <c r="DP19" s="25"/>
      <c r="DQ19" s="25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3" customFormat="1" ht="3.75" customHeight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25"/>
      <c r="DO20" s="25"/>
      <c r="DP20" s="25"/>
      <c r="DQ20" s="25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3" customFormat="1" ht="3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s="3" customFormat="1" ht="17.25" customHeight="1">
      <c r="A22" s="25"/>
      <c r="B22" s="2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6" t="s">
        <v>13</v>
      </c>
      <c r="Y22" s="25"/>
      <c r="Z22" s="338"/>
      <c r="AA22" s="339"/>
      <c r="AB22" s="340"/>
      <c r="AC22" s="338"/>
      <c r="AD22" s="339"/>
      <c r="AE22" s="340"/>
      <c r="AF22" s="338"/>
      <c r="AG22" s="339"/>
      <c r="AH22" s="340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37" t="s">
        <v>14</v>
      </c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8"/>
      <c r="BN22" s="25"/>
      <c r="BO22" s="25"/>
      <c r="BP22" s="24" t="s">
        <v>15</v>
      </c>
      <c r="BQ22" s="25"/>
      <c r="BR22" s="338"/>
      <c r="BS22" s="339"/>
      <c r="BT22" s="340"/>
      <c r="BU22" s="338"/>
      <c r="BV22" s="339"/>
      <c r="BW22" s="340"/>
      <c r="BX22" s="350" t="s">
        <v>5</v>
      </c>
      <c r="BY22" s="351"/>
      <c r="BZ22" s="356"/>
      <c r="CA22" s="357"/>
      <c r="CB22" s="358"/>
      <c r="CC22" s="356"/>
      <c r="CD22" s="357"/>
      <c r="CE22" s="358"/>
      <c r="CF22" s="25"/>
      <c r="CG22" s="25"/>
      <c r="CH22" s="25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6" t="s">
        <v>16</v>
      </c>
      <c r="DA22" s="25"/>
      <c r="DB22" s="338"/>
      <c r="DC22" s="339"/>
      <c r="DD22" s="340"/>
      <c r="DE22" s="338"/>
      <c r="DF22" s="339"/>
      <c r="DG22" s="340"/>
      <c r="DH22" s="338"/>
      <c r="DI22" s="339"/>
      <c r="DJ22" s="340"/>
      <c r="DK22" s="338"/>
      <c r="DL22" s="339"/>
      <c r="DM22" s="340"/>
      <c r="DN22" s="25"/>
      <c r="DO22" s="25"/>
      <c r="DP22" s="25"/>
      <c r="DQ22" s="25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2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121" ht="2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</row>
    <row r="24" spans="1:255" s="3" customFormat="1" ht="27.75" customHeight="1">
      <c r="A24" s="25"/>
      <c r="B24" s="25"/>
      <c r="C24" s="39" t="s">
        <v>17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359" t="s">
        <v>59</v>
      </c>
      <c r="AU24" s="359"/>
      <c r="AV24" s="359"/>
      <c r="AW24" s="359"/>
      <c r="AX24" s="359"/>
      <c r="AY24" s="359"/>
      <c r="AZ24" s="359"/>
      <c r="BA24" s="359"/>
      <c r="BB24" s="359"/>
      <c r="BC24" s="359"/>
      <c r="BD24" s="359"/>
      <c r="BE24" s="359"/>
      <c r="BF24" s="359"/>
      <c r="BG24" s="359"/>
      <c r="BH24" s="359"/>
      <c r="BI24" s="359"/>
      <c r="BJ24" s="359"/>
      <c r="BK24" s="359"/>
      <c r="BL24" s="359"/>
      <c r="BM24" s="359"/>
      <c r="BN24" s="359"/>
      <c r="BO24" s="359"/>
      <c r="BP24" s="359"/>
      <c r="BQ24" s="359"/>
      <c r="BR24" s="359"/>
      <c r="BS24" s="359"/>
      <c r="BT24" s="359"/>
      <c r="BU24" s="359"/>
      <c r="BV24" s="359"/>
      <c r="BW24" s="359"/>
      <c r="BX24" s="359"/>
      <c r="BY24" s="359"/>
      <c r="BZ24" s="359"/>
      <c r="CA24" s="359"/>
      <c r="CB24" s="359"/>
      <c r="CC24" s="359"/>
      <c r="CD24" s="359"/>
      <c r="CE24" s="359"/>
      <c r="CF24" s="359"/>
      <c r="CG24" s="359"/>
      <c r="CH24" s="359"/>
      <c r="CI24" s="359"/>
      <c r="CJ24" s="359"/>
      <c r="CK24" s="359"/>
      <c r="CL24" s="359"/>
      <c r="CM24" s="359"/>
      <c r="CN24" s="25"/>
      <c r="CO24" s="25"/>
      <c r="CP24" s="25"/>
      <c r="CQ24" s="25"/>
      <c r="CR24" s="25"/>
      <c r="CS24" s="25"/>
      <c r="CT24" s="25"/>
      <c r="CU24" s="345" t="s">
        <v>18</v>
      </c>
      <c r="CV24" s="345"/>
      <c r="CW24" s="345"/>
      <c r="CX24" s="345"/>
      <c r="CY24" s="345"/>
      <c r="CZ24" s="345"/>
      <c r="DA24" s="345"/>
      <c r="DB24" s="345"/>
      <c r="DC24" s="345"/>
      <c r="DD24" s="345"/>
      <c r="DE24" s="345"/>
      <c r="DF24" s="345"/>
      <c r="DG24" s="345"/>
      <c r="DH24" s="345"/>
      <c r="DI24" s="345"/>
      <c r="DJ24" s="352"/>
      <c r="DK24" s="353"/>
      <c r="DL24" s="354"/>
      <c r="DM24" s="40"/>
      <c r="DN24" s="40"/>
      <c r="DO24" s="40"/>
      <c r="DP24" s="40"/>
      <c r="DQ24" s="40"/>
      <c r="DR24" s="14"/>
      <c r="DS24" s="14"/>
      <c r="DT24" s="14"/>
      <c r="DU24" s="14"/>
      <c r="DV24" s="14"/>
      <c r="DW24" s="14"/>
      <c r="DX24" s="14"/>
      <c r="DY24" s="15"/>
      <c r="DZ24" s="16"/>
      <c r="EA24" s="16"/>
      <c r="EB24" s="16"/>
      <c r="EC24" s="16"/>
      <c r="ED24" s="16"/>
      <c r="EE24" s="16"/>
      <c r="EF24" s="16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3" customFormat="1" ht="3" customHeight="1">
      <c r="A25" s="25"/>
      <c r="B25" s="25"/>
      <c r="C25" s="3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25"/>
      <c r="CO25" s="25"/>
      <c r="CP25" s="25"/>
      <c r="CQ25" s="25"/>
      <c r="CR25" s="25"/>
      <c r="CS25" s="25"/>
      <c r="CT25" s="25"/>
      <c r="CU25" s="42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4"/>
      <c r="DJ25" s="45"/>
      <c r="DK25" s="46"/>
      <c r="DL25" s="46"/>
      <c r="DM25" s="40"/>
      <c r="DN25" s="40"/>
      <c r="DO25" s="40"/>
      <c r="DP25" s="40"/>
      <c r="DQ25" s="40"/>
      <c r="DR25" s="14"/>
      <c r="DS25" s="14"/>
      <c r="DT25" s="14"/>
      <c r="DU25" s="14"/>
      <c r="DV25" s="14"/>
      <c r="DW25" s="14"/>
      <c r="DX25" s="14"/>
      <c r="DY25" s="15"/>
      <c r="DZ25" s="16"/>
      <c r="EA25" s="16"/>
      <c r="EB25" s="16"/>
      <c r="EC25" s="16"/>
      <c r="ED25" s="16"/>
      <c r="EE25" s="16"/>
      <c r="EF25" s="16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3" customFormat="1" ht="13.5" customHeight="1">
      <c r="A26" s="346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347"/>
      <c r="DM26" s="348"/>
      <c r="DN26" s="25"/>
      <c r="DO26" s="25"/>
      <c r="DP26" s="25"/>
      <c r="DQ26" s="25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3" customFormat="1" ht="12" customHeight="1">
      <c r="A27" s="349" t="s">
        <v>322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49"/>
      <c r="DM27" s="349"/>
      <c r="DN27" s="25"/>
      <c r="DO27" s="25"/>
      <c r="DP27" s="25"/>
      <c r="DQ27" s="25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121" ht="3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</row>
    <row r="29" spans="1:255" s="3" customFormat="1" ht="3.7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47"/>
      <c r="U29" s="47"/>
      <c r="V29" s="47"/>
      <c r="W29" s="47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3" customFormat="1" ht="6.75" customHeight="1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36"/>
      <c r="T30" s="47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2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3" customFormat="1" ht="16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36"/>
      <c r="T31" s="47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2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31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3" customFormat="1" ht="0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36"/>
      <c r="T32" s="47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121" ht="17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6" t="s">
        <v>19</v>
      </c>
      <c r="T33" s="25"/>
      <c r="U33" s="338"/>
      <c r="V33" s="339"/>
      <c r="W33" s="340"/>
      <c r="X33" s="338"/>
      <c r="Y33" s="339"/>
      <c r="Z33" s="340"/>
      <c r="AA33" s="338"/>
      <c r="AB33" s="339"/>
      <c r="AC33" s="340"/>
      <c r="AD33" s="338"/>
      <c r="AE33" s="339"/>
      <c r="AF33" s="340"/>
      <c r="AG33" s="338"/>
      <c r="AH33" s="339"/>
      <c r="AI33" s="340"/>
      <c r="AJ33" s="338"/>
      <c r="AK33" s="339"/>
      <c r="AL33" s="340"/>
      <c r="AM33" s="338"/>
      <c r="AN33" s="339"/>
      <c r="AO33" s="340"/>
      <c r="AP33" s="338"/>
      <c r="AQ33" s="339"/>
      <c r="AR33" s="340"/>
      <c r="AS33" s="338"/>
      <c r="AT33" s="339"/>
      <c r="AU33" s="340"/>
      <c r="AV33" s="338"/>
      <c r="AW33" s="339"/>
      <c r="AX33" s="340"/>
      <c r="AY33" s="338"/>
      <c r="AZ33" s="339"/>
      <c r="BA33" s="340"/>
      <c r="BB33" s="338"/>
      <c r="BC33" s="339"/>
      <c r="BD33" s="340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9"/>
      <c r="CE33" s="48"/>
      <c r="CF33" s="343"/>
      <c r="CG33" s="343"/>
      <c r="CH33" s="343"/>
      <c r="CI33" s="343"/>
      <c r="CJ33" s="343"/>
      <c r="CK33" s="343"/>
      <c r="CL33" s="343"/>
      <c r="CM33" s="343"/>
      <c r="CN33" s="343"/>
      <c r="CO33" s="343"/>
      <c r="CP33" s="343"/>
      <c r="CQ33" s="343"/>
      <c r="CR33" s="343"/>
      <c r="CS33" s="343"/>
      <c r="CT33" s="343"/>
      <c r="CU33" s="343"/>
      <c r="CV33" s="343"/>
      <c r="CW33" s="343"/>
      <c r="CX33" s="343"/>
      <c r="CY33" s="343"/>
      <c r="CZ33" s="343"/>
      <c r="DA33" s="343"/>
      <c r="DB33" s="343"/>
      <c r="DC33" s="343"/>
      <c r="DD33" s="343"/>
      <c r="DE33" s="343"/>
      <c r="DF33" s="343"/>
      <c r="DG33" s="343"/>
      <c r="DH33" s="343"/>
      <c r="DI33" s="343"/>
      <c r="DJ33" s="343"/>
      <c r="DK33" s="343"/>
      <c r="DL33" s="343"/>
      <c r="DM33" s="31"/>
      <c r="DN33" s="31"/>
      <c r="DO33" s="31"/>
      <c r="DP33" s="31"/>
      <c r="DQ33" s="31"/>
    </row>
    <row r="34" spans="1:121" ht="6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</row>
    <row r="35" spans="1:121" ht="17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6" t="s">
        <v>22</v>
      </c>
      <c r="T35" s="31"/>
      <c r="U35" s="338"/>
      <c r="V35" s="339"/>
      <c r="W35" s="340"/>
      <c r="X35" s="338"/>
      <c r="Y35" s="339"/>
      <c r="Z35" s="340"/>
      <c r="AA35" s="338"/>
      <c r="AB35" s="339"/>
      <c r="AC35" s="340"/>
      <c r="AD35" s="338"/>
      <c r="AE35" s="339"/>
      <c r="AF35" s="340"/>
      <c r="AG35" s="338"/>
      <c r="AH35" s="339"/>
      <c r="AI35" s="340"/>
      <c r="AJ35" s="338"/>
      <c r="AK35" s="339"/>
      <c r="AL35" s="340"/>
      <c r="AM35" s="338"/>
      <c r="AN35" s="339"/>
      <c r="AO35" s="340"/>
      <c r="AP35" s="338"/>
      <c r="AQ35" s="339"/>
      <c r="AR35" s="340"/>
      <c r="AS35" s="338"/>
      <c r="AT35" s="339"/>
      <c r="AU35" s="340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9"/>
      <c r="CF35" s="48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  <c r="CV35" s="343"/>
      <c r="CW35" s="343"/>
      <c r="CX35" s="343"/>
      <c r="CY35" s="343"/>
      <c r="CZ35" s="343"/>
      <c r="DA35" s="343"/>
      <c r="DB35" s="343"/>
      <c r="DC35" s="343"/>
      <c r="DD35" s="343"/>
      <c r="DE35" s="343"/>
      <c r="DF35" s="343"/>
      <c r="DG35" s="343"/>
      <c r="DH35" s="343"/>
      <c r="DI35" s="343"/>
      <c r="DJ35" s="343"/>
      <c r="DK35" s="48"/>
      <c r="DL35" s="48"/>
      <c r="DM35" s="31"/>
      <c r="DN35" s="31"/>
      <c r="DO35" s="31"/>
      <c r="DP35" s="31"/>
      <c r="DQ35" s="31"/>
    </row>
    <row r="36" spans="1:121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31"/>
      <c r="DN36" s="31"/>
      <c r="DO36" s="31"/>
      <c r="DP36" s="31"/>
      <c r="DQ36" s="31"/>
    </row>
    <row r="37" spans="1:121" ht="17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6" t="s">
        <v>23</v>
      </c>
      <c r="T37" s="31"/>
      <c r="U37" s="338"/>
      <c r="V37" s="339"/>
      <c r="W37" s="340"/>
      <c r="X37" s="338"/>
      <c r="Y37" s="339"/>
      <c r="Z37" s="340"/>
      <c r="AA37" s="338"/>
      <c r="AB37" s="339"/>
      <c r="AC37" s="340"/>
      <c r="AD37" s="338"/>
      <c r="AE37" s="339"/>
      <c r="AF37" s="340"/>
      <c r="AG37" s="338"/>
      <c r="AH37" s="339"/>
      <c r="AI37" s="340"/>
      <c r="AJ37" s="338"/>
      <c r="AK37" s="339"/>
      <c r="AL37" s="340"/>
      <c r="AM37" s="338"/>
      <c r="AN37" s="339"/>
      <c r="AO37" s="340"/>
      <c r="AP37" s="338"/>
      <c r="AQ37" s="339"/>
      <c r="AR37" s="340"/>
      <c r="AS37" s="338"/>
      <c r="AT37" s="339"/>
      <c r="AU37" s="340"/>
      <c r="AV37" s="338"/>
      <c r="AW37" s="339"/>
      <c r="AX37" s="340"/>
      <c r="AY37" s="338"/>
      <c r="AZ37" s="339"/>
      <c r="BA37" s="340"/>
      <c r="BB37" s="338"/>
      <c r="BC37" s="339"/>
      <c r="BD37" s="340"/>
      <c r="BE37" s="338"/>
      <c r="BF37" s="339"/>
      <c r="BG37" s="340"/>
      <c r="BH37" s="338"/>
      <c r="BI37" s="339"/>
      <c r="BJ37" s="340"/>
      <c r="BK37" s="338"/>
      <c r="BL37" s="339"/>
      <c r="BM37" s="340"/>
      <c r="BN37" s="31"/>
      <c r="BO37" s="31"/>
      <c r="BP37" s="31"/>
      <c r="BQ37" s="31"/>
      <c r="BR37" s="31"/>
      <c r="BS37" s="31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9"/>
      <c r="CF37" s="48"/>
      <c r="CG37" s="343"/>
      <c r="CH37" s="343"/>
      <c r="CI37" s="343"/>
      <c r="CJ37" s="343"/>
      <c r="CK37" s="343"/>
      <c r="CL37" s="343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31"/>
      <c r="DN37" s="31"/>
      <c r="DO37" s="31"/>
      <c r="DP37" s="31"/>
      <c r="DQ37" s="31"/>
    </row>
    <row r="38" spans="1:121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31"/>
      <c r="DN38" s="31"/>
      <c r="DO38" s="31"/>
      <c r="DP38" s="31"/>
      <c r="DQ38" s="31"/>
    </row>
    <row r="39" spans="1:121" ht="17.25" customHeight="1">
      <c r="A39" s="355" t="s">
        <v>24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50"/>
      <c r="U39" s="338"/>
      <c r="V39" s="339"/>
      <c r="W39" s="340"/>
      <c r="X39" s="338"/>
      <c r="Y39" s="339"/>
      <c r="Z39" s="340"/>
      <c r="AA39" s="338"/>
      <c r="AB39" s="339"/>
      <c r="AC39" s="340"/>
      <c r="AD39" s="338"/>
      <c r="AE39" s="339"/>
      <c r="AF39" s="340"/>
      <c r="AG39" s="338"/>
      <c r="AH39" s="339"/>
      <c r="AI39" s="340"/>
      <c r="AJ39" s="338"/>
      <c r="AK39" s="339"/>
      <c r="AL39" s="340"/>
      <c r="AM39" s="338"/>
      <c r="AN39" s="339"/>
      <c r="AO39" s="340"/>
      <c r="AP39" s="338"/>
      <c r="AQ39" s="339"/>
      <c r="AR39" s="340"/>
      <c r="AS39" s="338"/>
      <c r="AT39" s="339"/>
      <c r="AU39" s="340"/>
      <c r="AV39" s="338"/>
      <c r="AW39" s="339"/>
      <c r="AX39" s="340"/>
      <c r="AY39" s="338"/>
      <c r="AZ39" s="339"/>
      <c r="BA39" s="340"/>
      <c r="BB39" s="338"/>
      <c r="BC39" s="339"/>
      <c r="BD39" s="340"/>
      <c r="BE39" s="338"/>
      <c r="BF39" s="339"/>
      <c r="BG39" s="340"/>
      <c r="BH39" s="338"/>
      <c r="BI39" s="339"/>
      <c r="BJ39" s="340"/>
      <c r="BK39" s="338"/>
      <c r="BL39" s="339"/>
      <c r="BM39" s="340"/>
      <c r="BN39" s="31"/>
      <c r="BO39" s="31"/>
      <c r="BP39" s="31"/>
      <c r="BQ39" s="31"/>
      <c r="BR39" s="31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9"/>
      <c r="CF39" s="48"/>
      <c r="CG39" s="343"/>
      <c r="CH39" s="343"/>
      <c r="CI39" s="343"/>
      <c r="CJ39" s="343"/>
      <c r="CK39" s="343"/>
      <c r="CL39" s="343"/>
      <c r="CM39" s="343"/>
      <c r="CN39" s="343"/>
      <c r="CO39" s="343"/>
      <c r="CP39" s="343"/>
      <c r="CQ39" s="343"/>
      <c r="CR39" s="343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31"/>
      <c r="DN39" s="31"/>
      <c r="DO39" s="31"/>
      <c r="DP39" s="31"/>
      <c r="DQ39" s="31"/>
    </row>
    <row r="40" spans="1:121" ht="9" customHeight="1">
      <c r="A40" s="355"/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50"/>
      <c r="U40" s="50"/>
      <c r="V40" s="50"/>
      <c r="W40" s="50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</row>
    <row r="41" spans="1:255" s="3" customFormat="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1" t="s">
        <v>25</v>
      </c>
      <c r="O41" s="25"/>
      <c r="P41" s="365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7"/>
      <c r="AK41" s="25"/>
      <c r="AL41" s="25"/>
      <c r="AM41" s="25"/>
      <c r="AN41" s="25"/>
      <c r="AO41" s="25"/>
      <c r="AP41" s="360" t="s">
        <v>26</v>
      </c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1"/>
      <c r="BO41" s="31"/>
      <c r="BP41" s="31"/>
      <c r="BQ41" s="31"/>
      <c r="BR41" s="361" t="s">
        <v>27</v>
      </c>
      <c r="BS41" s="361"/>
      <c r="BT41" s="361"/>
      <c r="BU41" s="361"/>
      <c r="BV41" s="361"/>
      <c r="BW41" s="361"/>
      <c r="BX41" s="361"/>
      <c r="BY41" s="361"/>
      <c r="BZ41" s="361"/>
      <c r="CA41" s="361"/>
      <c r="CB41" s="361"/>
      <c r="CC41" s="361"/>
      <c r="CD41" s="361"/>
      <c r="CE41" s="361"/>
      <c r="CF41" s="361"/>
      <c r="CG41" s="361"/>
      <c r="CH41" s="361"/>
      <c r="CI41" s="361"/>
      <c r="CJ41" s="361"/>
      <c r="CK41" s="52"/>
      <c r="CL41" s="52"/>
      <c r="CM41" s="362"/>
      <c r="CN41" s="363"/>
      <c r="CO41" s="364"/>
      <c r="CP41" s="338"/>
      <c r="CQ41" s="339"/>
      <c r="CR41" s="340"/>
      <c r="CS41" s="338"/>
      <c r="CT41" s="339"/>
      <c r="CU41" s="340"/>
      <c r="CV41" s="370" t="s">
        <v>5</v>
      </c>
      <c r="CW41" s="371"/>
      <c r="CX41" s="372"/>
      <c r="CY41" s="362"/>
      <c r="CZ41" s="363"/>
      <c r="DA41" s="364"/>
      <c r="DB41" s="338"/>
      <c r="DC41" s="339"/>
      <c r="DD41" s="340"/>
      <c r="DE41" s="370" t="s">
        <v>5</v>
      </c>
      <c r="DF41" s="371"/>
      <c r="DG41" s="372"/>
      <c r="DH41" s="338"/>
      <c r="DI41" s="339"/>
      <c r="DJ41" s="340"/>
      <c r="DK41" s="338"/>
      <c r="DL41" s="339"/>
      <c r="DM41" s="340"/>
      <c r="DN41" s="32"/>
      <c r="DO41" s="25"/>
      <c r="DP41" s="25"/>
      <c r="DQ41" s="25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3" customFormat="1" ht="3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3" customFormat="1" ht="13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1" t="s">
        <v>28</v>
      </c>
      <c r="O43" s="25"/>
      <c r="P43" s="375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6"/>
      <c r="BF43" s="376"/>
      <c r="BG43" s="376"/>
      <c r="BH43" s="376"/>
      <c r="BI43" s="376"/>
      <c r="BJ43" s="376"/>
      <c r="BK43" s="376"/>
      <c r="BL43" s="376"/>
      <c r="BM43" s="376"/>
      <c r="BN43" s="376"/>
      <c r="BO43" s="376"/>
      <c r="BP43" s="376"/>
      <c r="BQ43" s="376"/>
      <c r="BR43" s="376"/>
      <c r="BS43" s="376"/>
      <c r="BT43" s="376"/>
      <c r="BU43" s="376"/>
      <c r="BV43" s="376"/>
      <c r="BW43" s="376"/>
      <c r="BX43" s="376"/>
      <c r="BY43" s="376"/>
      <c r="BZ43" s="376"/>
      <c r="CA43" s="376"/>
      <c r="CB43" s="376"/>
      <c r="CC43" s="376"/>
      <c r="CD43" s="376"/>
      <c r="CE43" s="376"/>
      <c r="CF43" s="376"/>
      <c r="CG43" s="376"/>
      <c r="CH43" s="376"/>
      <c r="CI43" s="376"/>
      <c r="CJ43" s="376"/>
      <c r="CK43" s="376"/>
      <c r="CL43" s="376"/>
      <c r="CM43" s="376"/>
      <c r="CN43" s="376"/>
      <c r="CO43" s="376"/>
      <c r="CP43" s="376"/>
      <c r="CQ43" s="376"/>
      <c r="CR43" s="376"/>
      <c r="CS43" s="376"/>
      <c r="CT43" s="376"/>
      <c r="CU43" s="376"/>
      <c r="CV43" s="376"/>
      <c r="CW43" s="376"/>
      <c r="CX43" s="376"/>
      <c r="CY43" s="376"/>
      <c r="CZ43" s="376"/>
      <c r="DA43" s="376"/>
      <c r="DB43" s="376"/>
      <c r="DC43" s="376"/>
      <c r="DD43" s="376"/>
      <c r="DE43" s="376"/>
      <c r="DF43" s="376"/>
      <c r="DG43" s="376"/>
      <c r="DH43" s="376"/>
      <c r="DI43" s="376"/>
      <c r="DJ43" s="376"/>
      <c r="DK43" s="376"/>
      <c r="DL43" s="376"/>
      <c r="DM43" s="377"/>
      <c r="DN43" s="25"/>
      <c r="DO43" s="25"/>
      <c r="DP43" s="25"/>
      <c r="DQ43" s="25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3" customFormat="1" ht="3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s="3" customFormat="1" ht="1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51" t="s">
        <v>29</v>
      </c>
      <c r="O45" s="25"/>
      <c r="P45" s="375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  <c r="BH45" s="376"/>
      <c r="BI45" s="376"/>
      <c r="BJ45" s="376"/>
      <c r="BK45" s="376"/>
      <c r="BL45" s="376"/>
      <c r="BM45" s="376"/>
      <c r="BN45" s="376"/>
      <c r="BO45" s="376"/>
      <c r="BP45" s="376"/>
      <c r="BQ45" s="376"/>
      <c r="BR45" s="376"/>
      <c r="BS45" s="376"/>
      <c r="BT45" s="376"/>
      <c r="BU45" s="376"/>
      <c r="BV45" s="376"/>
      <c r="BW45" s="376"/>
      <c r="BX45" s="376"/>
      <c r="BY45" s="376"/>
      <c r="BZ45" s="376"/>
      <c r="CA45" s="376"/>
      <c r="CB45" s="376"/>
      <c r="CC45" s="376"/>
      <c r="CD45" s="376"/>
      <c r="CE45" s="376"/>
      <c r="CF45" s="376"/>
      <c r="CG45" s="376"/>
      <c r="CH45" s="376"/>
      <c r="CI45" s="376"/>
      <c r="CJ45" s="376"/>
      <c r="CK45" s="376"/>
      <c r="CL45" s="376"/>
      <c r="CM45" s="376"/>
      <c r="CN45" s="376"/>
      <c r="CO45" s="376"/>
      <c r="CP45" s="376"/>
      <c r="CQ45" s="376"/>
      <c r="CR45" s="376"/>
      <c r="CS45" s="376"/>
      <c r="CT45" s="376"/>
      <c r="CU45" s="376"/>
      <c r="CV45" s="376"/>
      <c r="CW45" s="376"/>
      <c r="CX45" s="376"/>
      <c r="CY45" s="376"/>
      <c r="CZ45" s="376"/>
      <c r="DA45" s="376"/>
      <c r="DB45" s="376"/>
      <c r="DC45" s="376"/>
      <c r="DD45" s="376"/>
      <c r="DE45" s="376"/>
      <c r="DF45" s="376"/>
      <c r="DG45" s="376"/>
      <c r="DH45" s="376"/>
      <c r="DI45" s="376"/>
      <c r="DJ45" s="376"/>
      <c r="DK45" s="376"/>
      <c r="DL45" s="376"/>
      <c r="DM45" s="377"/>
      <c r="DN45" s="25"/>
      <c r="DO45" s="25"/>
      <c r="DP45" s="25"/>
      <c r="DQ45" s="25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3" customFormat="1" ht="3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3" customFormat="1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51" t="s">
        <v>30</v>
      </c>
      <c r="O47" s="25"/>
      <c r="P47" s="375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6"/>
      <c r="BF47" s="376"/>
      <c r="BG47" s="376"/>
      <c r="BH47" s="376"/>
      <c r="BI47" s="376"/>
      <c r="BJ47" s="376"/>
      <c r="BK47" s="376"/>
      <c r="BL47" s="376"/>
      <c r="BM47" s="376"/>
      <c r="BN47" s="376"/>
      <c r="BO47" s="376"/>
      <c r="BP47" s="376"/>
      <c r="BQ47" s="376"/>
      <c r="BR47" s="376"/>
      <c r="BS47" s="376"/>
      <c r="BT47" s="376"/>
      <c r="BU47" s="376"/>
      <c r="BV47" s="376"/>
      <c r="BW47" s="376"/>
      <c r="BX47" s="376"/>
      <c r="BY47" s="376"/>
      <c r="BZ47" s="376"/>
      <c r="CA47" s="376"/>
      <c r="CB47" s="376"/>
      <c r="CC47" s="376"/>
      <c r="CD47" s="376"/>
      <c r="CE47" s="376"/>
      <c r="CF47" s="376"/>
      <c r="CG47" s="376"/>
      <c r="CH47" s="376"/>
      <c r="CI47" s="376"/>
      <c r="CJ47" s="376"/>
      <c r="CK47" s="376"/>
      <c r="CL47" s="376"/>
      <c r="CM47" s="376"/>
      <c r="CN47" s="376"/>
      <c r="CO47" s="376"/>
      <c r="CP47" s="376"/>
      <c r="CQ47" s="376"/>
      <c r="CR47" s="376"/>
      <c r="CS47" s="376"/>
      <c r="CT47" s="376"/>
      <c r="CU47" s="376"/>
      <c r="CV47" s="376"/>
      <c r="CW47" s="376"/>
      <c r="CX47" s="376"/>
      <c r="CY47" s="376"/>
      <c r="CZ47" s="376"/>
      <c r="DA47" s="376"/>
      <c r="DB47" s="376"/>
      <c r="DC47" s="376"/>
      <c r="DD47" s="376"/>
      <c r="DE47" s="376"/>
      <c r="DF47" s="376"/>
      <c r="DG47" s="376"/>
      <c r="DH47" s="376"/>
      <c r="DI47" s="376"/>
      <c r="DJ47" s="376"/>
      <c r="DK47" s="376"/>
      <c r="DL47" s="376"/>
      <c r="DM47" s="377"/>
      <c r="DN47" s="25"/>
      <c r="DO47" s="25"/>
      <c r="DP47" s="25"/>
      <c r="DQ47" s="25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3" customFormat="1" ht="3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s="3" customFormat="1" ht="12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51" t="s">
        <v>31</v>
      </c>
      <c r="O49" s="25"/>
      <c r="P49" s="375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6"/>
      <c r="BH49" s="376"/>
      <c r="BI49" s="376"/>
      <c r="BJ49" s="376"/>
      <c r="BK49" s="376"/>
      <c r="BL49" s="376"/>
      <c r="BM49" s="376"/>
      <c r="BN49" s="376"/>
      <c r="BO49" s="376"/>
      <c r="BP49" s="376"/>
      <c r="BQ49" s="376"/>
      <c r="BR49" s="376"/>
      <c r="BS49" s="376"/>
      <c r="BT49" s="376"/>
      <c r="BU49" s="376"/>
      <c r="BV49" s="376"/>
      <c r="BW49" s="376"/>
      <c r="BX49" s="376"/>
      <c r="BY49" s="376"/>
      <c r="BZ49" s="376"/>
      <c r="CA49" s="376"/>
      <c r="CB49" s="376"/>
      <c r="CC49" s="376"/>
      <c r="CD49" s="376"/>
      <c r="CE49" s="376"/>
      <c r="CF49" s="376"/>
      <c r="CG49" s="376"/>
      <c r="CH49" s="376"/>
      <c r="CI49" s="376"/>
      <c r="CJ49" s="376"/>
      <c r="CK49" s="376"/>
      <c r="CL49" s="376"/>
      <c r="CM49" s="376"/>
      <c r="CN49" s="376"/>
      <c r="CO49" s="376"/>
      <c r="CP49" s="376"/>
      <c r="CQ49" s="376"/>
      <c r="CR49" s="376"/>
      <c r="CS49" s="376"/>
      <c r="CT49" s="376"/>
      <c r="CU49" s="376"/>
      <c r="CV49" s="376"/>
      <c r="CW49" s="376"/>
      <c r="CX49" s="376"/>
      <c r="CY49" s="376"/>
      <c r="CZ49" s="376"/>
      <c r="DA49" s="376"/>
      <c r="DB49" s="376"/>
      <c r="DC49" s="376"/>
      <c r="DD49" s="376"/>
      <c r="DE49" s="376"/>
      <c r="DF49" s="376"/>
      <c r="DG49" s="376"/>
      <c r="DH49" s="376"/>
      <c r="DI49" s="376"/>
      <c r="DJ49" s="376"/>
      <c r="DK49" s="376"/>
      <c r="DL49" s="376"/>
      <c r="DM49" s="377"/>
      <c r="DN49" s="25"/>
      <c r="DO49" s="25"/>
      <c r="DP49" s="25"/>
      <c r="DQ49" s="25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s="3" customFormat="1" ht="3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:255" s="3" customFormat="1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51" t="s">
        <v>32</v>
      </c>
      <c r="O51" s="25"/>
      <c r="P51" s="375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6"/>
      <c r="BR51" s="376"/>
      <c r="BS51" s="376"/>
      <c r="BT51" s="376"/>
      <c r="BU51" s="376"/>
      <c r="BV51" s="376"/>
      <c r="BW51" s="376"/>
      <c r="BX51" s="376"/>
      <c r="BY51" s="376"/>
      <c r="BZ51" s="376"/>
      <c r="CA51" s="376"/>
      <c r="CB51" s="376"/>
      <c r="CC51" s="376"/>
      <c r="CD51" s="376"/>
      <c r="CE51" s="376"/>
      <c r="CF51" s="376"/>
      <c r="CG51" s="376"/>
      <c r="CH51" s="376"/>
      <c r="CI51" s="376"/>
      <c r="CJ51" s="376"/>
      <c r="CK51" s="376"/>
      <c r="CL51" s="376"/>
      <c r="CM51" s="376"/>
      <c r="CN51" s="376"/>
      <c r="CO51" s="376"/>
      <c r="CP51" s="376"/>
      <c r="CQ51" s="376"/>
      <c r="CR51" s="376"/>
      <c r="CS51" s="376"/>
      <c r="CT51" s="376"/>
      <c r="CU51" s="376"/>
      <c r="CV51" s="376"/>
      <c r="CW51" s="376"/>
      <c r="CX51" s="376"/>
      <c r="CY51" s="376"/>
      <c r="CZ51" s="376"/>
      <c r="DA51" s="376"/>
      <c r="DB51" s="376"/>
      <c r="DC51" s="376"/>
      <c r="DD51" s="376"/>
      <c r="DE51" s="376"/>
      <c r="DF51" s="376"/>
      <c r="DG51" s="376"/>
      <c r="DH51" s="376"/>
      <c r="DI51" s="376"/>
      <c r="DJ51" s="376"/>
      <c r="DK51" s="376"/>
      <c r="DL51" s="376"/>
      <c r="DM51" s="377"/>
      <c r="DN51" s="25"/>
      <c r="DO51" s="25"/>
      <c r="DP51" s="25"/>
      <c r="DQ51" s="25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:255" s="3" customFormat="1" ht="3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:255" s="3" customFormat="1" ht="13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51" t="s">
        <v>33</v>
      </c>
      <c r="O53" s="25"/>
      <c r="P53" s="365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7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51" t="s">
        <v>34</v>
      </c>
      <c r="BC53" s="25"/>
      <c r="BD53" s="365"/>
      <c r="BE53" s="366"/>
      <c r="BF53" s="366"/>
      <c r="BG53" s="366"/>
      <c r="BH53" s="366"/>
      <c r="BI53" s="366"/>
      <c r="BJ53" s="366"/>
      <c r="BK53" s="366"/>
      <c r="BL53" s="366"/>
      <c r="BM53" s="366"/>
      <c r="BN53" s="366"/>
      <c r="BO53" s="366"/>
      <c r="BP53" s="366"/>
      <c r="BQ53" s="366"/>
      <c r="BR53" s="366"/>
      <c r="BS53" s="366"/>
      <c r="BT53" s="366"/>
      <c r="BU53" s="366"/>
      <c r="BV53" s="366"/>
      <c r="BW53" s="366"/>
      <c r="BX53" s="367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51" t="s">
        <v>35</v>
      </c>
      <c r="CR53" s="25"/>
      <c r="CS53" s="365"/>
      <c r="CT53" s="366"/>
      <c r="CU53" s="366"/>
      <c r="CV53" s="366"/>
      <c r="CW53" s="366"/>
      <c r="CX53" s="366"/>
      <c r="CY53" s="366"/>
      <c r="CZ53" s="366"/>
      <c r="DA53" s="366"/>
      <c r="DB53" s="366"/>
      <c r="DC53" s="366"/>
      <c r="DD53" s="366"/>
      <c r="DE53" s="366"/>
      <c r="DF53" s="366"/>
      <c r="DG53" s="366"/>
      <c r="DH53" s="366"/>
      <c r="DI53" s="366"/>
      <c r="DJ53" s="366"/>
      <c r="DK53" s="366"/>
      <c r="DL53" s="366"/>
      <c r="DM53" s="367"/>
      <c r="DN53" s="25"/>
      <c r="DO53" s="25"/>
      <c r="DP53" s="25"/>
      <c r="DQ53" s="25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:121" ht="4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</row>
    <row r="55" spans="1:121" ht="17.25" customHeight="1">
      <c r="A55" s="31"/>
      <c r="B55" s="31"/>
      <c r="C55" s="31"/>
      <c r="D55" s="31"/>
      <c r="E55" s="31"/>
      <c r="F55" s="31"/>
      <c r="G55" s="31"/>
      <c r="H55" s="31"/>
      <c r="I55" s="48"/>
      <c r="J55" s="48"/>
      <c r="K55" s="48"/>
      <c r="L55" s="4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48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69"/>
      <c r="BS55" s="369"/>
      <c r="BT55" s="369"/>
      <c r="BU55" s="369"/>
      <c r="BV55" s="369"/>
      <c r="BW55" s="369"/>
      <c r="BX55" s="369"/>
      <c r="BY55" s="369"/>
      <c r="BZ55" s="369"/>
      <c r="CA55" s="369"/>
      <c r="CB55" s="369"/>
      <c r="CC55" s="369"/>
      <c r="CD55" s="369"/>
      <c r="CE55" s="369"/>
      <c r="CF55" s="369"/>
      <c r="CG55" s="369"/>
      <c r="CH55" s="369"/>
      <c r="CI55" s="369"/>
      <c r="CJ55" s="369"/>
      <c r="CK55" s="369"/>
      <c r="CL55" s="369"/>
      <c r="CM55" s="369"/>
      <c r="CN55" s="369"/>
      <c r="CO55" s="369"/>
      <c r="CP55" s="369"/>
      <c r="CQ55" s="369"/>
      <c r="CR55" s="369"/>
      <c r="CS55" s="369"/>
      <c r="CT55" s="369"/>
      <c r="CU55" s="48"/>
      <c r="CV55" s="48"/>
      <c r="CW55" s="48"/>
      <c r="CX55" s="48"/>
      <c r="CY55" s="48"/>
      <c r="CZ55" s="48"/>
      <c r="DA55" s="48"/>
      <c r="DB55" s="48"/>
      <c r="DC55" s="48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</row>
    <row r="56" spans="1:121" ht="15" customHeight="1">
      <c r="A56" s="31"/>
      <c r="B56" s="378" t="s">
        <v>36</v>
      </c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53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48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6"/>
      <c r="CU56" s="48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31"/>
      <c r="DO56" s="31"/>
      <c r="DP56" s="31"/>
      <c r="DQ56" s="31"/>
    </row>
    <row r="57" spans="1:121" ht="18" customHeight="1">
      <c r="A57" s="31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1"/>
      <c r="AK57" s="338"/>
      <c r="AL57" s="339"/>
      <c r="AM57" s="340"/>
      <c r="AN57" s="338"/>
      <c r="AO57" s="339"/>
      <c r="AP57" s="340"/>
      <c r="AQ57" s="338"/>
      <c r="AR57" s="339"/>
      <c r="AS57" s="340"/>
      <c r="AT57" s="338"/>
      <c r="AU57" s="339"/>
      <c r="AV57" s="340"/>
      <c r="AW57" s="338"/>
      <c r="AX57" s="339"/>
      <c r="AY57" s="340"/>
      <c r="AZ57" s="338"/>
      <c r="BA57" s="339"/>
      <c r="BB57" s="340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380" t="s">
        <v>37</v>
      </c>
      <c r="BR57" s="380"/>
      <c r="BS57" s="380"/>
      <c r="BT57" s="380"/>
      <c r="BU57" s="380"/>
      <c r="BV57" s="380"/>
      <c r="BW57" s="380"/>
      <c r="BX57" s="380"/>
      <c r="BY57" s="380"/>
      <c r="BZ57" s="380"/>
      <c r="CA57" s="380"/>
      <c r="CB57" s="380"/>
      <c r="CC57" s="380"/>
      <c r="CD57" s="380"/>
      <c r="CE57" s="380"/>
      <c r="CF57" s="380"/>
      <c r="CG57" s="380"/>
      <c r="CH57" s="380"/>
      <c r="CI57" s="380"/>
      <c r="CJ57" s="380"/>
      <c r="CK57" s="380"/>
      <c r="CL57" s="380"/>
      <c r="CM57" s="380"/>
      <c r="CN57" s="380"/>
      <c r="CO57" s="380"/>
      <c r="CP57" s="380"/>
      <c r="CQ57" s="380"/>
      <c r="CR57" s="380"/>
      <c r="CS57" s="380"/>
      <c r="CT57" s="380"/>
      <c r="CU57" s="53"/>
      <c r="CV57" s="53"/>
      <c r="CW57" s="53"/>
      <c r="CX57" s="338"/>
      <c r="CY57" s="339"/>
      <c r="CZ57" s="340"/>
      <c r="DA57" s="338"/>
      <c r="DB57" s="339"/>
      <c r="DC57" s="340"/>
      <c r="DD57" s="338"/>
      <c r="DE57" s="339"/>
      <c r="DF57" s="340"/>
      <c r="DG57" s="373" t="s">
        <v>38</v>
      </c>
      <c r="DH57" s="374"/>
      <c r="DI57" s="374"/>
      <c r="DJ57" s="374"/>
      <c r="DK57" s="374"/>
      <c r="DL57" s="374"/>
      <c r="DM57" s="374"/>
      <c r="DN57" s="31"/>
      <c r="DO57" s="31"/>
      <c r="DP57" s="31"/>
      <c r="DQ57" s="31"/>
    </row>
    <row r="58" spans="1:121" ht="11.25" customHeight="1">
      <c r="A58" s="31"/>
      <c r="B58" s="57"/>
      <c r="C58" s="379" t="s">
        <v>39</v>
      </c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1"/>
      <c r="AK58" s="58"/>
      <c r="AL58" s="58"/>
      <c r="AM58" s="58"/>
      <c r="AN58" s="58"/>
      <c r="AO58" s="58"/>
      <c r="AP58" s="58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4"/>
      <c r="CT58" s="54"/>
      <c r="CU58" s="59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31"/>
      <c r="DO58" s="31"/>
      <c r="DP58" s="31"/>
      <c r="DQ58" s="31"/>
    </row>
    <row r="59" spans="1:121" ht="17.25" customHeight="1">
      <c r="A59" s="31"/>
      <c r="B59" s="378" t="s">
        <v>40</v>
      </c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1"/>
      <c r="AK59" s="338"/>
      <c r="AL59" s="339"/>
      <c r="AM59" s="340"/>
      <c r="AN59" s="338"/>
      <c r="AO59" s="339"/>
      <c r="AP59" s="340"/>
      <c r="AQ59" s="338"/>
      <c r="AR59" s="339"/>
      <c r="AS59" s="340"/>
      <c r="AT59" s="338"/>
      <c r="AU59" s="339"/>
      <c r="AV59" s="340"/>
      <c r="AW59" s="338"/>
      <c r="AX59" s="339"/>
      <c r="AY59" s="340"/>
      <c r="AZ59" s="338"/>
      <c r="BA59" s="339"/>
      <c r="BB59" s="340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381" t="s">
        <v>41</v>
      </c>
      <c r="BR59" s="381"/>
      <c r="BS59" s="381"/>
      <c r="BT59" s="381"/>
      <c r="BU59" s="381"/>
      <c r="BV59" s="381"/>
      <c r="BW59" s="381"/>
      <c r="BX59" s="381"/>
      <c r="BY59" s="381"/>
      <c r="BZ59" s="381"/>
      <c r="CA59" s="381"/>
      <c r="CB59" s="381"/>
      <c r="CC59" s="381"/>
      <c r="CD59" s="381"/>
      <c r="CE59" s="381"/>
      <c r="CF59" s="381"/>
      <c r="CG59" s="381"/>
      <c r="CH59" s="381"/>
      <c r="CI59" s="381"/>
      <c r="CJ59" s="381"/>
      <c r="CK59" s="381"/>
      <c r="CL59" s="381"/>
      <c r="CM59" s="381"/>
      <c r="CN59" s="381"/>
      <c r="CO59" s="381"/>
      <c r="CP59" s="381"/>
      <c r="CQ59" s="381"/>
      <c r="CR59" s="381"/>
      <c r="CS59" s="381"/>
      <c r="CT59" s="381"/>
      <c r="CU59" s="59"/>
      <c r="CV59" s="53"/>
      <c r="CW59" s="53"/>
      <c r="CX59" s="338"/>
      <c r="CY59" s="339"/>
      <c r="CZ59" s="340"/>
      <c r="DA59" s="338"/>
      <c r="DB59" s="339"/>
      <c r="DC59" s="340"/>
      <c r="DD59" s="338"/>
      <c r="DE59" s="339"/>
      <c r="DF59" s="340"/>
      <c r="DG59" s="373" t="s">
        <v>42</v>
      </c>
      <c r="DH59" s="374"/>
      <c r="DI59" s="374"/>
      <c r="DJ59" s="374"/>
      <c r="DK59" s="374"/>
      <c r="DL59" s="374"/>
      <c r="DM59" s="374"/>
      <c r="DN59" s="60"/>
      <c r="DO59" s="31"/>
      <c r="DP59" s="31"/>
      <c r="DQ59" s="31"/>
    </row>
    <row r="60" spans="1:121" ht="6" customHeight="1">
      <c r="A60" s="31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31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381"/>
      <c r="BR60" s="381"/>
      <c r="BS60" s="381"/>
      <c r="BT60" s="381"/>
      <c r="BU60" s="381"/>
      <c r="BV60" s="381"/>
      <c r="BW60" s="381"/>
      <c r="BX60" s="381"/>
      <c r="BY60" s="381"/>
      <c r="BZ60" s="381"/>
      <c r="CA60" s="381"/>
      <c r="CB60" s="381"/>
      <c r="CC60" s="381"/>
      <c r="CD60" s="381"/>
      <c r="CE60" s="381"/>
      <c r="CF60" s="381"/>
      <c r="CG60" s="381"/>
      <c r="CH60" s="381"/>
      <c r="CI60" s="381"/>
      <c r="CJ60" s="381"/>
      <c r="CK60" s="381"/>
      <c r="CL60" s="381"/>
      <c r="CM60" s="381"/>
      <c r="CN60" s="381"/>
      <c r="CO60" s="381"/>
      <c r="CP60" s="381"/>
      <c r="CQ60" s="381"/>
      <c r="CR60" s="381"/>
      <c r="CS60" s="381"/>
      <c r="CT60" s="381"/>
      <c r="CU60" s="59"/>
      <c r="CV60" s="53"/>
      <c r="CW60" s="53"/>
      <c r="CX60" s="33"/>
      <c r="CY60" s="33"/>
      <c r="CZ60" s="33"/>
      <c r="DA60" s="33"/>
      <c r="DB60" s="33"/>
      <c r="DC60" s="33"/>
      <c r="DD60" s="33"/>
      <c r="DE60" s="33"/>
      <c r="DF60" s="33"/>
      <c r="DG60" s="61"/>
      <c r="DH60" s="61"/>
      <c r="DI60" s="61"/>
      <c r="DJ60" s="61"/>
      <c r="DK60" s="61"/>
      <c r="DL60" s="61"/>
      <c r="DM60" s="61"/>
      <c r="DN60" s="60"/>
      <c r="DO60" s="31"/>
      <c r="DP60" s="31"/>
      <c r="DQ60" s="31"/>
    </row>
    <row r="61" spans="1:121" ht="9.75" customHeight="1">
      <c r="A61" s="31"/>
      <c r="B61" s="379" t="s">
        <v>43</v>
      </c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1"/>
      <c r="AK61" s="54"/>
      <c r="AL61" s="54"/>
      <c r="AM61" s="54"/>
      <c r="AN61" s="54"/>
      <c r="AO61" s="54"/>
      <c r="AP61" s="54"/>
      <c r="AQ61" s="54"/>
      <c r="AR61" s="54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31"/>
      <c r="DO61" s="31"/>
      <c r="DP61" s="31"/>
      <c r="DQ61" s="31"/>
    </row>
    <row r="62" spans="1:121" ht="15" customHeight="1">
      <c r="A62" s="31"/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1"/>
      <c r="AK62" s="338"/>
      <c r="AL62" s="339"/>
      <c r="AM62" s="340"/>
      <c r="AN62" s="338"/>
      <c r="AO62" s="339"/>
      <c r="AP62" s="340"/>
      <c r="AQ62" s="338"/>
      <c r="AR62" s="339"/>
      <c r="AS62" s="340"/>
      <c r="AT62" s="338"/>
      <c r="AU62" s="339"/>
      <c r="AV62" s="340"/>
      <c r="AW62" s="338"/>
      <c r="AX62" s="339"/>
      <c r="AY62" s="340"/>
      <c r="AZ62" s="338"/>
      <c r="BA62" s="339"/>
      <c r="BB62" s="340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62"/>
      <c r="CU62" s="59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31"/>
      <c r="DO62" s="31"/>
      <c r="DP62" s="31"/>
      <c r="DQ62" s="31"/>
    </row>
    <row r="63" spans="1:121" ht="15" customHeight="1">
      <c r="A63" s="31"/>
      <c r="B63" s="378" t="s">
        <v>44</v>
      </c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  <c r="AJ63" s="33"/>
      <c r="AK63" s="48"/>
      <c r="AL63" s="48"/>
      <c r="AM63" s="48"/>
      <c r="AN63" s="48"/>
      <c r="AO63" s="48"/>
      <c r="AP63" s="48"/>
      <c r="AQ63" s="48"/>
      <c r="AR63" s="48"/>
      <c r="AS63" s="55"/>
      <c r="AT63" s="55"/>
      <c r="AU63" s="55"/>
      <c r="AV63" s="55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62"/>
      <c r="CU63" s="59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31"/>
      <c r="DO63" s="31"/>
      <c r="DP63" s="31"/>
      <c r="DQ63" s="31"/>
    </row>
    <row r="64" spans="1:121" ht="15" customHeight="1">
      <c r="A64" s="31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3"/>
      <c r="AK64" s="338"/>
      <c r="AL64" s="339"/>
      <c r="AM64" s="340"/>
      <c r="AN64" s="338"/>
      <c r="AO64" s="339"/>
      <c r="AP64" s="340"/>
      <c r="AQ64" s="338"/>
      <c r="AR64" s="339"/>
      <c r="AS64" s="340"/>
      <c r="AT64" s="338"/>
      <c r="AU64" s="339"/>
      <c r="AV64" s="340"/>
      <c r="AW64" s="338"/>
      <c r="AX64" s="339"/>
      <c r="AY64" s="340"/>
      <c r="AZ64" s="338"/>
      <c r="BA64" s="339"/>
      <c r="BB64" s="340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62"/>
      <c r="CU64" s="59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31"/>
      <c r="DO64" s="31"/>
      <c r="DP64" s="31"/>
      <c r="DQ64" s="31"/>
    </row>
    <row r="65" spans="1:121" ht="9" customHeight="1">
      <c r="A65" s="31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3"/>
      <c r="AK65" s="48"/>
      <c r="AL65" s="48"/>
      <c r="AM65" s="48"/>
      <c r="AN65" s="48"/>
      <c r="AO65" s="48"/>
      <c r="AP65" s="48"/>
      <c r="AQ65" s="48"/>
      <c r="AR65" s="48"/>
      <c r="AS65" s="55"/>
      <c r="AT65" s="55"/>
      <c r="AU65" s="55"/>
      <c r="AV65" s="55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62"/>
      <c r="CU65" s="59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31"/>
      <c r="DO65" s="31"/>
      <c r="DP65" s="31"/>
      <c r="DQ65" s="31"/>
    </row>
    <row r="66" spans="1:123" ht="4.5" customHeight="1">
      <c r="A66" s="3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56"/>
      <c r="BC66" s="66"/>
      <c r="BD66" s="66"/>
      <c r="BE66" s="67"/>
      <c r="BF66" s="67"/>
      <c r="BG66" s="33"/>
      <c r="BH66" s="33"/>
      <c r="BI66" s="33"/>
      <c r="BJ66" s="33"/>
      <c r="BK66" s="33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54"/>
      <c r="BZ66" s="54"/>
      <c r="CA66" s="54"/>
      <c r="CB66" s="54"/>
      <c r="CC66" s="54"/>
      <c r="CD66" s="54"/>
      <c r="CE66" s="54"/>
      <c r="CF66" s="54"/>
      <c r="CG66" s="61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6"/>
      <c r="CU66" s="64"/>
      <c r="CV66" s="64"/>
      <c r="CW66" s="64"/>
      <c r="CX66" s="64"/>
      <c r="CY66" s="64"/>
      <c r="CZ66" s="64"/>
      <c r="DA66" s="58"/>
      <c r="DB66" s="58"/>
      <c r="DC66" s="58"/>
      <c r="DD66" s="58"/>
      <c r="DE66" s="33"/>
      <c r="DF66" s="33"/>
      <c r="DG66" s="33"/>
      <c r="DH66" s="33"/>
      <c r="DI66" s="33"/>
      <c r="DJ66" s="33"/>
      <c r="DK66" s="33"/>
      <c r="DL66" s="33"/>
      <c r="DM66" s="33"/>
      <c r="DN66" s="31"/>
      <c r="DO66" s="31"/>
      <c r="DP66" s="48"/>
      <c r="DQ66" s="48"/>
      <c r="DR66" s="21"/>
      <c r="DS66" s="21"/>
    </row>
    <row r="67" spans="1:255" s="3" customFormat="1" ht="11.25" customHeight="1">
      <c r="A67" s="383" t="s">
        <v>45</v>
      </c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383"/>
      <c r="AU67" s="383"/>
      <c r="AV67" s="383"/>
      <c r="AW67" s="383"/>
      <c r="AX67" s="383"/>
      <c r="AY67" s="383"/>
      <c r="AZ67" s="383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4"/>
      <c r="BM67" s="382" t="s">
        <v>46</v>
      </c>
      <c r="BN67" s="383"/>
      <c r="BO67" s="383"/>
      <c r="BP67" s="383"/>
      <c r="BQ67" s="383"/>
      <c r="BR67" s="383"/>
      <c r="BS67" s="383"/>
      <c r="BT67" s="383"/>
      <c r="BU67" s="383"/>
      <c r="BV67" s="383"/>
      <c r="BW67" s="383"/>
      <c r="BX67" s="383"/>
      <c r="BY67" s="383"/>
      <c r="BZ67" s="383"/>
      <c r="CA67" s="383"/>
      <c r="CB67" s="383"/>
      <c r="CC67" s="383"/>
      <c r="CD67" s="383"/>
      <c r="CE67" s="383"/>
      <c r="CF67" s="383"/>
      <c r="CG67" s="383"/>
      <c r="CH67" s="383"/>
      <c r="CI67" s="383"/>
      <c r="CJ67" s="383"/>
      <c r="CK67" s="383"/>
      <c r="CL67" s="383"/>
      <c r="CM67" s="383"/>
      <c r="CN67" s="383"/>
      <c r="CO67" s="383"/>
      <c r="CP67" s="383"/>
      <c r="CQ67" s="383"/>
      <c r="CR67" s="383"/>
      <c r="CS67" s="383"/>
      <c r="CT67" s="383"/>
      <c r="CU67" s="383"/>
      <c r="CV67" s="383"/>
      <c r="CW67" s="383"/>
      <c r="CX67" s="383"/>
      <c r="CY67" s="383"/>
      <c r="CZ67" s="383"/>
      <c r="DA67" s="383"/>
      <c r="DB67" s="383"/>
      <c r="DC67" s="383"/>
      <c r="DD67" s="383"/>
      <c r="DE67" s="383"/>
      <c r="DF67" s="383"/>
      <c r="DG67" s="383"/>
      <c r="DH67" s="383"/>
      <c r="DI67" s="383"/>
      <c r="DJ67" s="383"/>
      <c r="DK67" s="383"/>
      <c r="DL67" s="383"/>
      <c r="DM67" s="383"/>
      <c r="DN67" s="25"/>
      <c r="DO67" s="25"/>
      <c r="DP67" s="25"/>
      <c r="DQ67" s="25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</row>
    <row r="68" spans="1:255" s="3" customFormat="1" ht="10.5" customHeight="1">
      <c r="A68" s="385" t="s">
        <v>47</v>
      </c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385"/>
      <c r="AG68" s="385"/>
      <c r="AH68" s="385"/>
      <c r="AI68" s="385"/>
      <c r="AJ68" s="385"/>
      <c r="AK68" s="385"/>
      <c r="AL68" s="385"/>
      <c r="AM68" s="385"/>
      <c r="AN68" s="385"/>
      <c r="AO68" s="385"/>
      <c r="AP68" s="385"/>
      <c r="AQ68" s="385"/>
      <c r="AR68" s="385"/>
      <c r="AS68" s="385"/>
      <c r="AT68" s="385"/>
      <c r="AU68" s="385"/>
      <c r="AV68" s="385"/>
      <c r="AW68" s="385"/>
      <c r="AX68" s="385"/>
      <c r="AY68" s="385"/>
      <c r="AZ68" s="385"/>
      <c r="BA68" s="385"/>
      <c r="BB68" s="385"/>
      <c r="BC68" s="385"/>
      <c r="BD68" s="385"/>
      <c r="BE68" s="385"/>
      <c r="BF68" s="385"/>
      <c r="BG68" s="385"/>
      <c r="BH68" s="385"/>
      <c r="BI68" s="385"/>
      <c r="BJ68" s="385"/>
      <c r="BK68" s="385"/>
      <c r="BL68" s="385"/>
      <c r="BM68" s="373" t="s">
        <v>48</v>
      </c>
      <c r="BN68" s="374"/>
      <c r="BO68" s="374"/>
      <c r="BP68" s="374"/>
      <c r="BQ68" s="374"/>
      <c r="BR68" s="374"/>
      <c r="BS68" s="374"/>
      <c r="BT68" s="374"/>
      <c r="BU68" s="374"/>
      <c r="BV68" s="374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  <c r="CG68" s="374"/>
      <c r="CH68" s="374"/>
      <c r="CI68" s="374"/>
      <c r="CJ68" s="374"/>
      <c r="CK68" s="374"/>
      <c r="CL68" s="374"/>
      <c r="CM68" s="374"/>
      <c r="CN68" s="374"/>
      <c r="CO68" s="374"/>
      <c r="CP68" s="374"/>
      <c r="CQ68" s="374"/>
      <c r="CR68" s="374"/>
      <c r="CS68" s="374"/>
      <c r="CT68" s="374"/>
      <c r="CU68" s="374"/>
      <c r="CV68" s="374"/>
      <c r="CW68" s="374"/>
      <c r="CX68" s="374"/>
      <c r="CY68" s="374"/>
      <c r="CZ68" s="374"/>
      <c r="DA68" s="374"/>
      <c r="DB68" s="374"/>
      <c r="DC68" s="374"/>
      <c r="DD68" s="374"/>
      <c r="DE68" s="374"/>
      <c r="DF68" s="374"/>
      <c r="DG68" s="374"/>
      <c r="DH68" s="374"/>
      <c r="DI68" s="374"/>
      <c r="DJ68" s="374"/>
      <c r="DK68" s="374"/>
      <c r="DL68" s="374"/>
      <c r="DM68" s="374"/>
      <c r="DN68" s="25"/>
      <c r="DO68" s="25"/>
      <c r="DP68" s="25"/>
      <c r="DQ68" s="25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</row>
    <row r="69" spans="1:255" s="3" customFormat="1" ht="3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86" t="s">
        <v>60</v>
      </c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  <c r="BA69" s="386"/>
      <c r="BB69" s="386"/>
      <c r="BC69" s="386"/>
      <c r="BD69" s="386"/>
      <c r="BE69" s="386"/>
      <c r="BF69" s="386"/>
      <c r="BG69" s="386"/>
      <c r="BH69" s="386"/>
      <c r="BI69" s="386"/>
      <c r="BJ69" s="386"/>
      <c r="BK69" s="386"/>
      <c r="BL69" s="386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25"/>
      <c r="DO69" s="25"/>
      <c r="DP69" s="25"/>
      <c r="DQ69" s="25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</row>
    <row r="70" spans="1:255" s="3" customFormat="1" ht="17.2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38"/>
      <c r="P70" s="339"/>
      <c r="Q70" s="340"/>
      <c r="R70" s="32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  <c r="AP70" s="386"/>
      <c r="AQ70" s="386"/>
      <c r="AR70" s="386"/>
      <c r="AS70" s="386"/>
      <c r="AT70" s="386"/>
      <c r="AU70" s="386"/>
      <c r="AV70" s="386"/>
      <c r="AW70" s="386"/>
      <c r="AX70" s="386"/>
      <c r="AY70" s="386"/>
      <c r="AZ70" s="386"/>
      <c r="BA70" s="386"/>
      <c r="BB70" s="386"/>
      <c r="BC70" s="386"/>
      <c r="BD70" s="386"/>
      <c r="BE70" s="386"/>
      <c r="BF70" s="386"/>
      <c r="BG70" s="386"/>
      <c r="BH70" s="386"/>
      <c r="BI70" s="386"/>
      <c r="BJ70" s="386"/>
      <c r="BK70" s="386"/>
      <c r="BL70" s="386"/>
      <c r="BM70" s="31"/>
      <c r="BN70" s="31"/>
      <c r="BO70" s="31"/>
      <c r="BP70" s="31"/>
      <c r="BQ70" s="37" t="s">
        <v>49</v>
      </c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 t="s">
        <v>15</v>
      </c>
      <c r="CS70" s="37"/>
      <c r="CT70" s="37"/>
      <c r="CU70" s="37"/>
      <c r="CV70" s="37"/>
      <c r="CW70" s="37"/>
      <c r="CX70" s="32"/>
      <c r="CY70" s="387"/>
      <c r="CZ70" s="388"/>
      <c r="DA70" s="389"/>
      <c r="DB70" s="387"/>
      <c r="DC70" s="388"/>
      <c r="DD70" s="389"/>
      <c r="DE70" s="390"/>
      <c r="DF70" s="390"/>
      <c r="DG70" s="390"/>
      <c r="DH70" s="60"/>
      <c r="DI70" s="68"/>
      <c r="DJ70" s="68"/>
      <c r="DK70" s="60"/>
      <c r="DL70" s="60"/>
      <c r="DM70" s="60"/>
      <c r="DN70" s="32"/>
      <c r="DO70" s="25"/>
      <c r="DP70" s="25"/>
      <c r="DQ70" s="25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</row>
    <row r="71" spans="1:255" s="3" customFormat="1" ht="9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M71" s="386"/>
      <c r="AN71" s="386"/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6"/>
      <c r="AZ71" s="386"/>
      <c r="BA71" s="386"/>
      <c r="BB71" s="386"/>
      <c r="BC71" s="386"/>
      <c r="BD71" s="386"/>
      <c r="BE71" s="386"/>
      <c r="BF71" s="386"/>
      <c r="BG71" s="386"/>
      <c r="BH71" s="386"/>
      <c r="BI71" s="386"/>
      <c r="BJ71" s="386"/>
      <c r="BK71" s="386"/>
      <c r="BL71" s="386"/>
      <c r="BM71" s="69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</row>
    <row r="72" spans="1:255" s="3" customFormat="1" ht="17.25" customHeight="1">
      <c r="A72" s="391"/>
      <c r="B72" s="39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  <c r="AW72" s="392"/>
      <c r="AX72" s="392"/>
      <c r="AY72" s="392"/>
      <c r="AZ72" s="392"/>
      <c r="BA72" s="392"/>
      <c r="BB72" s="392"/>
      <c r="BC72" s="392"/>
      <c r="BD72" s="392"/>
      <c r="BE72" s="392"/>
      <c r="BF72" s="392"/>
      <c r="BG72" s="392"/>
      <c r="BH72" s="392"/>
      <c r="BI72" s="392"/>
      <c r="BJ72" s="392"/>
      <c r="BK72" s="393"/>
      <c r="BL72" s="32"/>
      <c r="BM72" s="70"/>
      <c r="BN72" s="54"/>
      <c r="BO72" s="54"/>
      <c r="BP72" s="54"/>
      <c r="BQ72" s="381" t="s">
        <v>41</v>
      </c>
      <c r="BR72" s="381"/>
      <c r="BS72" s="381"/>
      <c r="BT72" s="381"/>
      <c r="BU72" s="381"/>
      <c r="BV72" s="381"/>
      <c r="BW72" s="381"/>
      <c r="BX72" s="381"/>
      <c r="BY72" s="381"/>
      <c r="BZ72" s="381"/>
      <c r="CA72" s="381"/>
      <c r="CB72" s="381"/>
      <c r="CC72" s="381"/>
      <c r="CD72" s="381"/>
      <c r="CE72" s="381"/>
      <c r="CF72" s="381"/>
      <c r="CG72" s="381"/>
      <c r="CH72" s="381"/>
      <c r="CI72" s="381"/>
      <c r="CJ72" s="381"/>
      <c r="CK72" s="381"/>
      <c r="CL72" s="381"/>
      <c r="CM72" s="381"/>
      <c r="CN72" s="381"/>
      <c r="CO72" s="381"/>
      <c r="CP72" s="381"/>
      <c r="CQ72" s="381"/>
      <c r="CR72" s="381"/>
      <c r="CS72" s="381"/>
      <c r="CT72" s="381"/>
      <c r="CU72" s="381"/>
      <c r="CV72" s="381"/>
      <c r="CW72" s="60"/>
      <c r="CX72" s="60"/>
      <c r="CY72" s="338"/>
      <c r="CZ72" s="339"/>
      <c r="DA72" s="340"/>
      <c r="DB72" s="338"/>
      <c r="DC72" s="339"/>
      <c r="DD72" s="340"/>
      <c r="DE72" s="338"/>
      <c r="DF72" s="339"/>
      <c r="DG72" s="340"/>
      <c r="DH72" s="373" t="s">
        <v>42</v>
      </c>
      <c r="DI72" s="374"/>
      <c r="DJ72" s="374"/>
      <c r="DK72" s="374"/>
      <c r="DL72" s="374"/>
      <c r="DM72" s="374"/>
      <c r="DN72" s="374"/>
      <c r="DO72" s="25"/>
      <c r="DP72" s="25"/>
      <c r="DQ72" s="25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</row>
    <row r="73" spans="1:255" s="3" customFormat="1" ht="3" customHeight="1">
      <c r="A73" s="394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95"/>
      <c r="AH73" s="395"/>
      <c r="AI73" s="395"/>
      <c r="AJ73" s="395"/>
      <c r="AK73" s="395"/>
      <c r="AL73" s="395"/>
      <c r="AM73" s="395"/>
      <c r="AN73" s="395"/>
      <c r="AO73" s="395"/>
      <c r="AP73" s="395"/>
      <c r="AQ73" s="395"/>
      <c r="AR73" s="395"/>
      <c r="AS73" s="395"/>
      <c r="AT73" s="395"/>
      <c r="AU73" s="395"/>
      <c r="AV73" s="395"/>
      <c r="AW73" s="395"/>
      <c r="AX73" s="395"/>
      <c r="AY73" s="395"/>
      <c r="AZ73" s="395"/>
      <c r="BA73" s="395"/>
      <c r="BB73" s="395"/>
      <c r="BC73" s="395"/>
      <c r="BD73" s="395"/>
      <c r="BE73" s="395"/>
      <c r="BF73" s="395"/>
      <c r="BG73" s="395"/>
      <c r="BH73" s="395"/>
      <c r="BI73" s="395"/>
      <c r="BJ73" s="395"/>
      <c r="BK73" s="396"/>
      <c r="BL73" s="32"/>
      <c r="BM73" s="70"/>
      <c r="BN73" s="54"/>
      <c r="BO73" s="54"/>
      <c r="BP73" s="54"/>
      <c r="BQ73" s="381"/>
      <c r="BR73" s="381"/>
      <c r="BS73" s="381"/>
      <c r="BT73" s="381"/>
      <c r="BU73" s="381"/>
      <c r="BV73" s="381"/>
      <c r="BW73" s="381"/>
      <c r="BX73" s="381"/>
      <c r="BY73" s="381"/>
      <c r="BZ73" s="381"/>
      <c r="CA73" s="381"/>
      <c r="CB73" s="381"/>
      <c r="CC73" s="381"/>
      <c r="CD73" s="381"/>
      <c r="CE73" s="381"/>
      <c r="CF73" s="381"/>
      <c r="CG73" s="381"/>
      <c r="CH73" s="381"/>
      <c r="CI73" s="381"/>
      <c r="CJ73" s="381"/>
      <c r="CK73" s="381"/>
      <c r="CL73" s="381"/>
      <c r="CM73" s="381"/>
      <c r="CN73" s="381"/>
      <c r="CO73" s="381"/>
      <c r="CP73" s="381"/>
      <c r="CQ73" s="381"/>
      <c r="CR73" s="381"/>
      <c r="CS73" s="381"/>
      <c r="CT73" s="381"/>
      <c r="CU73" s="381"/>
      <c r="CV73" s="381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25"/>
      <c r="DK73" s="25"/>
      <c r="DL73" s="25"/>
      <c r="DM73" s="25"/>
      <c r="DN73" s="25"/>
      <c r="DO73" s="25"/>
      <c r="DP73" s="25"/>
      <c r="DQ73" s="25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</row>
    <row r="74" spans="1:255" s="3" customFormat="1" ht="36" customHeight="1">
      <c r="A74" s="397" t="s">
        <v>50</v>
      </c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97"/>
      <c r="BD74" s="397"/>
      <c r="BE74" s="397"/>
      <c r="BF74" s="397"/>
      <c r="BG74" s="397"/>
      <c r="BH74" s="397"/>
      <c r="BI74" s="397"/>
      <c r="BJ74" s="397"/>
      <c r="BK74" s="397"/>
      <c r="BL74" s="32"/>
      <c r="BM74" s="70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7"/>
      <c r="CK74" s="57"/>
      <c r="CL74" s="57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25"/>
      <c r="DK74" s="25"/>
      <c r="DL74" s="25"/>
      <c r="DM74" s="25"/>
      <c r="DN74" s="25"/>
      <c r="DO74" s="25"/>
      <c r="DP74" s="25"/>
      <c r="DQ74" s="25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</row>
    <row r="75" spans="1:255" s="3" customFormat="1" ht="11.25" customHeight="1">
      <c r="A75" s="404" t="s">
        <v>51</v>
      </c>
      <c r="B75" s="404"/>
      <c r="C75" s="404"/>
      <c r="D75" s="404"/>
      <c r="E75" s="404"/>
      <c r="F75" s="404"/>
      <c r="G75" s="404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374" t="s">
        <v>52</v>
      </c>
      <c r="V75" s="374"/>
      <c r="W75" s="374"/>
      <c r="X75" s="374"/>
      <c r="Y75" s="374"/>
      <c r="Z75" s="374"/>
      <c r="AA75" s="374"/>
      <c r="AB75" s="398"/>
      <c r="AC75" s="399"/>
      <c r="AD75" s="400"/>
      <c r="AE75" s="398"/>
      <c r="AF75" s="399"/>
      <c r="AG75" s="399"/>
      <c r="AH75" s="408" t="s">
        <v>21</v>
      </c>
      <c r="AI75" s="409"/>
      <c r="AJ75" s="410"/>
      <c r="AK75" s="399"/>
      <c r="AL75" s="399"/>
      <c r="AM75" s="400"/>
      <c r="AN75" s="398"/>
      <c r="AO75" s="399"/>
      <c r="AP75" s="399"/>
      <c r="AQ75" s="408" t="s">
        <v>21</v>
      </c>
      <c r="AR75" s="409"/>
      <c r="AS75" s="410"/>
      <c r="AT75" s="399"/>
      <c r="AU75" s="399"/>
      <c r="AV75" s="400"/>
      <c r="AW75" s="398"/>
      <c r="AX75" s="399"/>
      <c r="AY75" s="400"/>
      <c r="AZ75" s="398"/>
      <c r="BA75" s="399"/>
      <c r="BB75" s="400"/>
      <c r="BC75" s="398"/>
      <c r="BD75" s="399"/>
      <c r="BE75" s="400"/>
      <c r="BF75" s="32"/>
      <c r="BG75" s="32"/>
      <c r="BH75" s="32"/>
      <c r="BI75" s="32"/>
      <c r="BJ75" s="32"/>
      <c r="BK75" s="32"/>
      <c r="BL75" s="32"/>
      <c r="BM75" s="70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7"/>
      <c r="CK75" s="53"/>
      <c r="CL75" s="53"/>
      <c r="CM75" s="53"/>
      <c r="CN75" s="53"/>
      <c r="CO75" s="53"/>
      <c r="CP75" s="53"/>
      <c r="CQ75" s="53"/>
      <c r="CR75" s="53"/>
      <c r="CS75" s="53"/>
      <c r="CT75" s="32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25"/>
      <c r="DK75" s="25"/>
      <c r="DL75" s="25"/>
      <c r="DM75" s="25"/>
      <c r="DN75" s="25"/>
      <c r="DO75" s="25"/>
      <c r="DP75" s="25"/>
      <c r="DQ75" s="25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</row>
    <row r="76" spans="1:255" s="3" customFormat="1" ht="6" customHeight="1">
      <c r="A76" s="404"/>
      <c r="B76" s="404"/>
      <c r="C76" s="404"/>
      <c r="D76" s="404"/>
      <c r="E76" s="404"/>
      <c r="F76" s="404"/>
      <c r="G76" s="404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374"/>
      <c r="V76" s="374"/>
      <c r="W76" s="374"/>
      <c r="X76" s="374"/>
      <c r="Y76" s="374"/>
      <c r="Z76" s="374"/>
      <c r="AA76" s="374"/>
      <c r="AB76" s="401"/>
      <c r="AC76" s="402"/>
      <c r="AD76" s="403"/>
      <c r="AE76" s="401"/>
      <c r="AF76" s="402"/>
      <c r="AG76" s="402"/>
      <c r="AH76" s="408"/>
      <c r="AI76" s="409"/>
      <c r="AJ76" s="410"/>
      <c r="AK76" s="402"/>
      <c r="AL76" s="402"/>
      <c r="AM76" s="403"/>
      <c r="AN76" s="401"/>
      <c r="AO76" s="402"/>
      <c r="AP76" s="402"/>
      <c r="AQ76" s="408"/>
      <c r="AR76" s="409"/>
      <c r="AS76" s="410"/>
      <c r="AT76" s="402"/>
      <c r="AU76" s="402"/>
      <c r="AV76" s="403"/>
      <c r="AW76" s="401"/>
      <c r="AX76" s="402"/>
      <c r="AY76" s="403"/>
      <c r="AZ76" s="401"/>
      <c r="BA76" s="402"/>
      <c r="BB76" s="403"/>
      <c r="BC76" s="401"/>
      <c r="BD76" s="402"/>
      <c r="BE76" s="403"/>
      <c r="BF76" s="32"/>
      <c r="BG76" s="32"/>
      <c r="BH76" s="32"/>
      <c r="BI76" s="32"/>
      <c r="BJ76" s="32"/>
      <c r="BK76" s="32"/>
      <c r="BL76" s="32"/>
      <c r="BM76" s="70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7"/>
      <c r="CK76" s="57"/>
      <c r="CL76" s="57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25"/>
      <c r="DK76" s="25"/>
      <c r="DL76" s="25"/>
      <c r="DM76" s="25"/>
      <c r="DN76" s="25"/>
      <c r="DO76" s="25"/>
      <c r="DP76" s="25"/>
      <c r="DQ76" s="25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</row>
    <row r="77" spans="1:255" s="3" customFormat="1" ht="12.75" customHeight="1">
      <c r="A77" s="32"/>
      <c r="B77" s="32"/>
      <c r="C77" s="32"/>
      <c r="D77" s="32"/>
      <c r="E77" s="32"/>
      <c r="F77" s="32"/>
      <c r="G77" s="32"/>
      <c r="H77" s="32"/>
      <c r="I77" s="32"/>
      <c r="J77" s="405" t="s">
        <v>53</v>
      </c>
      <c r="K77" s="405"/>
      <c r="L77" s="405"/>
      <c r="M77" s="405"/>
      <c r="N77" s="405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70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7"/>
      <c r="CK77" s="57"/>
      <c r="CL77" s="57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25"/>
      <c r="DK77" s="25"/>
      <c r="DL77" s="25"/>
      <c r="DM77" s="25"/>
      <c r="DN77" s="25"/>
      <c r="DO77" s="25"/>
      <c r="DP77" s="25"/>
      <c r="DQ77" s="25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</row>
    <row r="78" spans="1:255" s="3" customFormat="1" ht="3.75" customHeight="1">
      <c r="A78" s="32"/>
      <c r="B78" s="32"/>
      <c r="C78" s="32"/>
      <c r="D78" s="32"/>
      <c r="E78" s="32"/>
      <c r="F78" s="32"/>
      <c r="G78" s="32"/>
      <c r="H78" s="32"/>
      <c r="I78" s="32"/>
      <c r="J78" s="406"/>
      <c r="K78" s="406"/>
      <c r="L78" s="406"/>
      <c r="M78" s="406"/>
      <c r="N78" s="406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71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</row>
    <row r="79" spans="1:255" s="3" customFormat="1" ht="17.25" customHeight="1">
      <c r="A79" s="407" t="s">
        <v>54</v>
      </c>
      <c r="B79" s="407"/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7"/>
      <c r="AC79" s="407"/>
      <c r="AD79" s="407"/>
      <c r="AE79" s="407"/>
      <c r="AF79" s="407"/>
      <c r="AG79" s="407"/>
      <c r="AH79" s="407"/>
      <c r="AI79" s="407"/>
      <c r="AJ79" s="407"/>
      <c r="AK79" s="407"/>
      <c r="AL79" s="407"/>
      <c r="AM79" s="407"/>
      <c r="AN79" s="407"/>
      <c r="AO79" s="407"/>
      <c r="AP79" s="407"/>
      <c r="AQ79" s="407"/>
      <c r="AR79" s="407"/>
      <c r="AS79" s="407"/>
      <c r="AT79" s="407"/>
      <c r="AU79" s="407"/>
      <c r="AV79" s="407"/>
      <c r="AW79" s="407"/>
      <c r="AX79" s="407"/>
      <c r="AY79" s="407"/>
      <c r="AZ79" s="407"/>
      <c r="BA79" s="407"/>
      <c r="BB79" s="407"/>
      <c r="BC79" s="407"/>
      <c r="BD79" s="407"/>
      <c r="BE79" s="407"/>
      <c r="BF79" s="407"/>
      <c r="BG79" s="407"/>
      <c r="BH79" s="407"/>
      <c r="BI79" s="407"/>
      <c r="BJ79" s="407"/>
      <c r="BK79" s="407"/>
      <c r="BL79" s="407"/>
      <c r="BM79" s="31"/>
      <c r="BN79" s="418" t="s">
        <v>55</v>
      </c>
      <c r="BO79" s="418"/>
      <c r="BP79" s="418"/>
      <c r="BQ79" s="418"/>
      <c r="BR79" s="418"/>
      <c r="BS79" s="418"/>
      <c r="BT79" s="418"/>
      <c r="BU79" s="418"/>
      <c r="BV79" s="418"/>
      <c r="BW79" s="418"/>
      <c r="BX79" s="418"/>
      <c r="BY79" s="418"/>
      <c r="BZ79" s="418"/>
      <c r="CA79" s="418"/>
      <c r="CB79" s="418"/>
      <c r="CC79" s="418"/>
      <c r="CD79" s="418"/>
      <c r="CE79" s="418"/>
      <c r="CF79" s="418"/>
      <c r="CG79" s="418"/>
      <c r="CH79" s="418"/>
      <c r="CI79" s="31"/>
      <c r="CJ79" s="338"/>
      <c r="CK79" s="339"/>
      <c r="CL79" s="340"/>
      <c r="CM79" s="338"/>
      <c r="CN79" s="339"/>
      <c r="CO79" s="339"/>
      <c r="CP79" s="408" t="s">
        <v>21</v>
      </c>
      <c r="CQ79" s="409"/>
      <c r="CR79" s="410"/>
      <c r="CS79" s="339"/>
      <c r="CT79" s="339"/>
      <c r="CU79" s="340"/>
      <c r="CV79" s="338"/>
      <c r="CW79" s="339"/>
      <c r="CX79" s="339"/>
      <c r="CY79" s="408" t="s">
        <v>21</v>
      </c>
      <c r="CZ79" s="409"/>
      <c r="DA79" s="410"/>
      <c r="DB79" s="339"/>
      <c r="DC79" s="339"/>
      <c r="DD79" s="340"/>
      <c r="DE79" s="338"/>
      <c r="DF79" s="339"/>
      <c r="DG79" s="340"/>
      <c r="DH79" s="338"/>
      <c r="DI79" s="339"/>
      <c r="DJ79" s="340"/>
      <c r="DK79" s="338"/>
      <c r="DL79" s="339"/>
      <c r="DM79" s="340"/>
      <c r="DN79" s="25"/>
      <c r="DO79" s="25"/>
      <c r="DP79" s="25"/>
      <c r="DQ79" s="25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</row>
    <row r="80" spans="1:255" s="3" customFormat="1" ht="2.2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3"/>
      <c r="BM80" s="31"/>
      <c r="BN80" s="418"/>
      <c r="BO80" s="418"/>
      <c r="BP80" s="418"/>
      <c r="BQ80" s="418"/>
      <c r="BR80" s="418"/>
      <c r="BS80" s="418"/>
      <c r="BT80" s="418"/>
      <c r="BU80" s="418"/>
      <c r="BV80" s="418"/>
      <c r="BW80" s="418"/>
      <c r="BX80" s="418"/>
      <c r="BY80" s="418"/>
      <c r="BZ80" s="418"/>
      <c r="CA80" s="418"/>
      <c r="CB80" s="418"/>
      <c r="CC80" s="418"/>
      <c r="CD80" s="418"/>
      <c r="CE80" s="418"/>
      <c r="CF80" s="418"/>
      <c r="CG80" s="418"/>
      <c r="CH80" s="418"/>
      <c r="CI80" s="31"/>
      <c r="CJ80" s="74"/>
      <c r="CK80" s="74"/>
      <c r="CL80" s="74"/>
      <c r="CM80" s="74"/>
      <c r="CN80" s="74"/>
      <c r="CO80" s="74"/>
      <c r="CP80" s="75"/>
      <c r="CQ80" s="76"/>
      <c r="CR80" s="76"/>
      <c r="CS80" s="74"/>
      <c r="CT80" s="74"/>
      <c r="CU80" s="74"/>
      <c r="CV80" s="74"/>
      <c r="CW80" s="74"/>
      <c r="CX80" s="74"/>
      <c r="CY80" s="75"/>
      <c r="CZ80" s="76"/>
      <c r="DA80" s="76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25"/>
      <c r="DO80" s="25"/>
      <c r="DP80" s="25"/>
      <c r="DQ80" s="25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</row>
    <row r="81" spans="1:255" s="3" customFormat="1" ht="10.5" customHeight="1">
      <c r="A81" s="412"/>
      <c r="B81" s="413"/>
      <c r="C81" s="413"/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413"/>
      <c r="AP81" s="413"/>
      <c r="AQ81" s="413"/>
      <c r="AR81" s="413"/>
      <c r="AS81" s="413"/>
      <c r="AT81" s="413"/>
      <c r="AU81" s="413"/>
      <c r="AV81" s="413"/>
      <c r="AW81" s="413"/>
      <c r="AX81" s="413"/>
      <c r="AY81" s="413"/>
      <c r="AZ81" s="413"/>
      <c r="BA81" s="413"/>
      <c r="BB81" s="413"/>
      <c r="BC81" s="413"/>
      <c r="BD81" s="413"/>
      <c r="BE81" s="413"/>
      <c r="BF81" s="413"/>
      <c r="BG81" s="413"/>
      <c r="BH81" s="413"/>
      <c r="BI81" s="413"/>
      <c r="BJ81" s="413"/>
      <c r="BK81" s="414"/>
      <c r="BL81" s="77"/>
      <c r="BM81" s="31"/>
      <c r="BN81" s="418"/>
      <c r="BO81" s="418"/>
      <c r="BP81" s="418"/>
      <c r="BQ81" s="418"/>
      <c r="BR81" s="418"/>
      <c r="BS81" s="418"/>
      <c r="BT81" s="418"/>
      <c r="BU81" s="418"/>
      <c r="BV81" s="418"/>
      <c r="BW81" s="418"/>
      <c r="BX81" s="418"/>
      <c r="BY81" s="418"/>
      <c r="BZ81" s="418"/>
      <c r="CA81" s="418"/>
      <c r="CB81" s="418"/>
      <c r="CC81" s="418"/>
      <c r="CD81" s="418"/>
      <c r="CE81" s="418"/>
      <c r="CF81" s="418"/>
      <c r="CG81" s="418"/>
      <c r="CH81" s="418"/>
      <c r="CI81" s="31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</row>
    <row r="82" spans="1:255" s="3" customFormat="1" ht="6.75" customHeight="1">
      <c r="A82" s="415"/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BA82" s="416"/>
      <c r="BB82" s="416"/>
      <c r="BC82" s="416"/>
      <c r="BD82" s="416"/>
      <c r="BE82" s="416"/>
      <c r="BF82" s="416"/>
      <c r="BG82" s="416"/>
      <c r="BH82" s="416"/>
      <c r="BI82" s="416"/>
      <c r="BJ82" s="416"/>
      <c r="BK82" s="417"/>
      <c r="BL82" s="77"/>
      <c r="BM82" s="31"/>
      <c r="BN82" s="31"/>
      <c r="BO82" s="420"/>
      <c r="BP82" s="420"/>
      <c r="BQ82" s="420"/>
      <c r="BR82" s="420"/>
      <c r="BS82" s="420"/>
      <c r="BT82" s="420"/>
      <c r="BU82" s="420"/>
      <c r="BV82" s="420"/>
      <c r="BW82" s="420"/>
      <c r="BX82" s="420"/>
      <c r="BY82" s="420"/>
      <c r="BZ82" s="420"/>
      <c r="CA82" s="420"/>
      <c r="CB82" s="420"/>
      <c r="CC82" s="420"/>
      <c r="CD82" s="420"/>
      <c r="CE82" s="420"/>
      <c r="CF82" s="420"/>
      <c r="CG82" s="420"/>
      <c r="CH82" s="420"/>
      <c r="CI82" s="420"/>
      <c r="CJ82" s="25"/>
      <c r="CK82" s="25"/>
      <c r="CL82" s="25"/>
      <c r="CM82" s="25"/>
      <c r="CN82" s="25"/>
      <c r="CO82" s="25"/>
      <c r="CP82" s="25"/>
      <c r="CQ82" s="402"/>
      <c r="CR82" s="402"/>
      <c r="CS82" s="402"/>
      <c r="CT82" s="402"/>
      <c r="CU82" s="402"/>
      <c r="CV82" s="402"/>
      <c r="CW82" s="402"/>
      <c r="CX82" s="402"/>
      <c r="CY82" s="402"/>
      <c r="CZ82" s="402"/>
      <c r="DA82" s="402"/>
      <c r="DB82" s="402"/>
      <c r="DC82" s="402"/>
      <c r="DD82" s="402"/>
      <c r="DE82" s="402"/>
      <c r="DF82" s="402"/>
      <c r="DG82" s="402"/>
      <c r="DH82" s="402"/>
      <c r="DI82" s="402"/>
      <c r="DJ82" s="25"/>
      <c r="DK82" s="25"/>
      <c r="DL82" s="25"/>
      <c r="DM82" s="25"/>
      <c r="DN82" s="25"/>
      <c r="DO82" s="25"/>
      <c r="DP82" s="25"/>
      <c r="DQ82" s="25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</row>
    <row r="83" spans="1:255" s="3" customFormat="1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71"/>
      <c r="BM83" s="25"/>
      <c r="BN83" s="25"/>
      <c r="BO83" s="419" t="s">
        <v>56</v>
      </c>
      <c r="BP83" s="419"/>
      <c r="BQ83" s="419"/>
      <c r="BR83" s="419"/>
      <c r="BS83" s="419"/>
      <c r="BT83" s="419"/>
      <c r="BU83" s="419"/>
      <c r="BV83" s="419"/>
      <c r="BW83" s="419"/>
      <c r="BX83" s="419"/>
      <c r="BY83" s="419"/>
      <c r="BZ83" s="419"/>
      <c r="CA83" s="419"/>
      <c r="CB83" s="419"/>
      <c r="CC83" s="419"/>
      <c r="CD83" s="419"/>
      <c r="CE83" s="419"/>
      <c r="CF83" s="419"/>
      <c r="CG83" s="419"/>
      <c r="CH83" s="419"/>
      <c r="CI83" s="419"/>
      <c r="CJ83" s="25"/>
      <c r="CK83" s="25"/>
      <c r="CL83" s="25"/>
      <c r="CM83" s="25"/>
      <c r="CN83" s="25"/>
      <c r="CO83" s="25"/>
      <c r="CP83" s="25"/>
      <c r="CQ83" s="419" t="s">
        <v>57</v>
      </c>
      <c r="CR83" s="419"/>
      <c r="CS83" s="419"/>
      <c r="CT83" s="419"/>
      <c r="CU83" s="419"/>
      <c r="CV83" s="419"/>
      <c r="CW83" s="419"/>
      <c r="CX83" s="419"/>
      <c r="CY83" s="419"/>
      <c r="CZ83" s="419"/>
      <c r="DA83" s="419"/>
      <c r="DB83" s="419"/>
      <c r="DC83" s="419"/>
      <c r="DD83" s="419"/>
      <c r="DE83" s="419"/>
      <c r="DF83" s="419"/>
      <c r="DG83" s="419"/>
      <c r="DH83" s="419"/>
      <c r="DI83" s="419"/>
      <c r="DJ83" s="25"/>
      <c r="DK83" s="25"/>
      <c r="DL83" s="25"/>
      <c r="DM83" s="25"/>
      <c r="DN83" s="25"/>
      <c r="DO83" s="25"/>
      <c r="DP83" s="25"/>
      <c r="DQ83" s="25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</row>
    <row r="84" spans="1:255" s="4" customFormat="1" ht="27" customHeight="1">
      <c r="A84" s="78"/>
      <c r="B84" s="78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80"/>
      <c r="W84" s="80"/>
      <c r="X84" s="80"/>
      <c r="Y84" s="80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28"/>
      <c r="DQ84" s="28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3" customFormat="1" ht="3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25"/>
      <c r="DQ85" s="25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</row>
    <row r="86" spans="1:121" ht="11.25" customHeight="1">
      <c r="A86" s="31"/>
      <c r="B86" s="31"/>
      <c r="C86" s="411" t="s">
        <v>58</v>
      </c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1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1"/>
      <c r="AH86" s="411"/>
      <c r="AI86" s="411"/>
      <c r="AJ86" s="411"/>
      <c r="AK86" s="411"/>
      <c r="AL86" s="411"/>
      <c r="AM86" s="411"/>
      <c r="AN86" s="411"/>
      <c r="AO86" s="411"/>
      <c r="AP86" s="411"/>
      <c r="AQ86" s="411"/>
      <c r="AR86" s="411"/>
      <c r="AS86" s="411"/>
      <c r="AT86" s="411"/>
      <c r="AU86" s="411"/>
      <c r="AV86" s="411"/>
      <c r="AW86" s="411"/>
      <c r="AX86" s="411"/>
      <c r="AY86" s="411"/>
      <c r="AZ86" s="411"/>
      <c r="BA86" s="411"/>
      <c r="BB86" s="411"/>
      <c r="BC86" s="411"/>
      <c r="BD86" s="411"/>
      <c r="BE86" s="411"/>
      <c r="BF86" s="411"/>
      <c r="BG86" s="411"/>
      <c r="BH86" s="411"/>
      <c r="BI86" s="411"/>
      <c r="BJ86" s="411"/>
      <c r="BK86" s="411"/>
      <c r="BL86" s="411"/>
      <c r="BM86" s="411"/>
      <c r="BN86" s="411"/>
      <c r="BO86" s="411"/>
      <c r="BP86" s="411"/>
      <c r="BQ86" s="411"/>
      <c r="BR86" s="411"/>
      <c r="BS86" s="411"/>
      <c r="BT86" s="411"/>
      <c r="BU86" s="411"/>
      <c r="BV86" s="411"/>
      <c r="BW86" s="411"/>
      <c r="BX86" s="411"/>
      <c r="BY86" s="411"/>
      <c r="BZ86" s="411"/>
      <c r="CA86" s="411"/>
      <c r="CB86" s="411"/>
      <c r="CC86" s="411"/>
      <c r="CD86" s="411"/>
      <c r="CE86" s="411"/>
      <c r="CF86" s="411"/>
      <c r="CG86" s="411"/>
      <c r="CH86" s="411"/>
      <c r="CI86" s="411"/>
      <c r="CJ86" s="411"/>
      <c r="CK86" s="411"/>
      <c r="CL86" s="411"/>
      <c r="CM86" s="411"/>
      <c r="CN86" s="411"/>
      <c r="CO86" s="411"/>
      <c r="CP86" s="411"/>
      <c r="CQ86" s="411"/>
      <c r="CR86" s="411"/>
      <c r="CS86" s="411"/>
      <c r="CT86" s="411"/>
      <c r="CU86" s="411"/>
      <c r="CV86" s="411"/>
      <c r="CW86" s="411"/>
      <c r="CX86" s="411"/>
      <c r="CY86" s="411"/>
      <c r="CZ86" s="411"/>
      <c r="DA86" s="411"/>
      <c r="DB86" s="411"/>
      <c r="DC86" s="411"/>
      <c r="DD86" s="411"/>
      <c r="DE86" s="411"/>
      <c r="DF86" s="411"/>
      <c r="DG86" s="411"/>
      <c r="DH86" s="411"/>
      <c r="DI86" s="411"/>
      <c r="DJ86" s="411"/>
      <c r="DK86" s="411"/>
      <c r="DL86" s="411"/>
      <c r="DM86" s="411"/>
      <c r="DN86" s="411"/>
      <c r="DO86" s="31"/>
      <c r="DP86" s="31"/>
      <c r="DQ86" s="31"/>
    </row>
    <row r="87" spans="1:121" ht="21" customHeight="1">
      <c r="A87" s="31"/>
      <c r="B87" s="3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1"/>
      <c r="AH87" s="411"/>
      <c r="AI87" s="411"/>
      <c r="AJ87" s="411"/>
      <c r="AK87" s="411"/>
      <c r="AL87" s="411"/>
      <c r="AM87" s="411"/>
      <c r="AN87" s="411"/>
      <c r="AO87" s="411"/>
      <c r="AP87" s="411"/>
      <c r="AQ87" s="411"/>
      <c r="AR87" s="411"/>
      <c r="AS87" s="411"/>
      <c r="AT87" s="411"/>
      <c r="AU87" s="411"/>
      <c r="AV87" s="411"/>
      <c r="AW87" s="411"/>
      <c r="AX87" s="411"/>
      <c r="AY87" s="411"/>
      <c r="AZ87" s="411"/>
      <c r="BA87" s="411"/>
      <c r="BB87" s="411"/>
      <c r="BC87" s="411"/>
      <c r="BD87" s="411"/>
      <c r="BE87" s="411"/>
      <c r="BF87" s="411"/>
      <c r="BG87" s="411"/>
      <c r="BH87" s="411"/>
      <c r="BI87" s="411"/>
      <c r="BJ87" s="411"/>
      <c r="BK87" s="411"/>
      <c r="BL87" s="411"/>
      <c r="BM87" s="411"/>
      <c r="BN87" s="411"/>
      <c r="BO87" s="411"/>
      <c r="BP87" s="411"/>
      <c r="BQ87" s="411"/>
      <c r="BR87" s="411"/>
      <c r="BS87" s="411"/>
      <c r="BT87" s="411"/>
      <c r="BU87" s="411"/>
      <c r="BV87" s="411"/>
      <c r="BW87" s="411"/>
      <c r="BX87" s="411"/>
      <c r="BY87" s="411"/>
      <c r="BZ87" s="411"/>
      <c r="CA87" s="411"/>
      <c r="CB87" s="411"/>
      <c r="CC87" s="411"/>
      <c r="CD87" s="411"/>
      <c r="CE87" s="411"/>
      <c r="CF87" s="411"/>
      <c r="CG87" s="411"/>
      <c r="CH87" s="411"/>
      <c r="CI87" s="411"/>
      <c r="CJ87" s="411"/>
      <c r="CK87" s="411"/>
      <c r="CL87" s="411"/>
      <c r="CM87" s="411"/>
      <c r="CN87" s="411"/>
      <c r="CO87" s="411"/>
      <c r="CP87" s="411"/>
      <c r="CQ87" s="411"/>
      <c r="CR87" s="411"/>
      <c r="CS87" s="411"/>
      <c r="CT87" s="411"/>
      <c r="CU87" s="411"/>
      <c r="CV87" s="411"/>
      <c r="CW87" s="411"/>
      <c r="CX87" s="411"/>
      <c r="CY87" s="411"/>
      <c r="CZ87" s="411"/>
      <c r="DA87" s="411"/>
      <c r="DB87" s="411"/>
      <c r="DC87" s="411"/>
      <c r="DD87" s="411"/>
      <c r="DE87" s="411"/>
      <c r="DF87" s="411"/>
      <c r="DG87" s="411"/>
      <c r="DH87" s="411"/>
      <c r="DI87" s="411"/>
      <c r="DJ87" s="411"/>
      <c r="DK87" s="411"/>
      <c r="DL87" s="411"/>
      <c r="DM87" s="411"/>
      <c r="DN87" s="411"/>
      <c r="DO87" s="31"/>
      <c r="DP87" s="31"/>
      <c r="DQ87" s="31"/>
    </row>
  </sheetData>
  <sheetProtection/>
  <mergeCells count="270">
    <mergeCell ref="BO83:CI83"/>
    <mergeCell ref="CQ83:DI83"/>
    <mergeCell ref="CV79:CX79"/>
    <mergeCell ref="BQ72:CV73"/>
    <mergeCell ref="CY72:DA72"/>
    <mergeCell ref="BO82:CI82"/>
    <mergeCell ref="CQ82:DI82"/>
    <mergeCell ref="CY79:DA79"/>
    <mergeCell ref="DB79:DD79"/>
    <mergeCell ref="DB72:DD72"/>
    <mergeCell ref="C86:DN87"/>
    <mergeCell ref="DE79:DG79"/>
    <mergeCell ref="DH79:DJ79"/>
    <mergeCell ref="DK79:DM79"/>
    <mergeCell ref="A81:BK82"/>
    <mergeCell ref="BN79:CH81"/>
    <mergeCell ref="CJ79:CL79"/>
    <mergeCell ref="CM79:CO79"/>
    <mergeCell ref="CP79:CR79"/>
    <mergeCell ref="CS79:CU79"/>
    <mergeCell ref="J77:N78"/>
    <mergeCell ref="A79:BL79"/>
    <mergeCell ref="AN75:AP76"/>
    <mergeCell ref="AQ75:AS76"/>
    <mergeCell ref="AT75:AV76"/>
    <mergeCell ref="AW75:AY76"/>
    <mergeCell ref="AE75:AG76"/>
    <mergeCell ref="AH75:AJ76"/>
    <mergeCell ref="AK75:AM76"/>
    <mergeCell ref="A74:BK74"/>
    <mergeCell ref="AZ75:BB76"/>
    <mergeCell ref="A75:G76"/>
    <mergeCell ref="H75:T76"/>
    <mergeCell ref="U75:AA76"/>
    <mergeCell ref="AB75:AD76"/>
    <mergeCell ref="BC75:BE76"/>
    <mergeCell ref="DE72:DG72"/>
    <mergeCell ref="DH72:DN72"/>
    <mergeCell ref="A68:BL68"/>
    <mergeCell ref="BM68:DM68"/>
    <mergeCell ref="S69:BL71"/>
    <mergeCell ref="O70:Q70"/>
    <mergeCell ref="CY70:DA70"/>
    <mergeCell ref="DB70:DD70"/>
    <mergeCell ref="DE70:DG70"/>
    <mergeCell ref="A72:BK73"/>
    <mergeCell ref="A67:BL67"/>
    <mergeCell ref="B63:AI65"/>
    <mergeCell ref="AK64:AM64"/>
    <mergeCell ref="AN64:AP64"/>
    <mergeCell ref="AQ64:AS64"/>
    <mergeCell ref="AT64:AV64"/>
    <mergeCell ref="AW64:AY64"/>
    <mergeCell ref="AZ64:BB64"/>
    <mergeCell ref="BM67:DM67"/>
    <mergeCell ref="AZ59:BB59"/>
    <mergeCell ref="DG59:DM59"/>
    <mergeCell ref="B61:AI62"/>
    <mergeCell ref="AK62:AM62"/>
    <mergeCell ref="AN62:AP62"/>
    <mergeCell ref="AQ62:AS62"/>
    <mergeCell ref="AT62:AV62"/>
    <mergeCell ref="AW62:AY62"/>
    <mergeCell ref="AZ62:BB62"/>
    <mergeCell ref="DA59:DC59"/>
    <mergeCell ref="DD59:DF59"/>
    <mergeCell ref="AQ59:AS59"/>
    <mergeCell ref="AT59:AV59"/>
    <mergeCell ref="AW59:AY59"/>
    <mergeCell ref="CX59:CZ59"/>
    <mergeCell ref="BQ59:CT60"/>
    <mergeCell ref="C58:AI58"/>
    <mergeCell ref="B59:AI59"/>
    <mergeCell ref="AK59:AM59"/>
    <mergeCell ref="AN59:AP59"/>
    <mergeCell ref="DD57:DF57"/>
    <mergeCell ref="CX57:CZ57"/>
    <mergeCell ref="AT57:AV57"/>
    <mergeCell ref="BQ57:CT57"/>
    <mergeCell ref="AK57:AM57"/>
    <mergeCell ref="AN57:AP57"/>
    <mergeCell ref="AZ57:BB57"/>
    <mergeCell ref="DB41:DD41"/>
    <mergeCell ref="DE41:DG41"/>
    <mergeCell ref="DH41:DJ41"/>
    <mergeCell ref="CS53:DM53"/>
    <mergeCell ref="P45:DM45"/>
    <mergeCell ref="P47:DM47"/>
    <mergeCell ref="P49:DM49"/>
    <mergeCell ref="P51:DM51"/>
    <mergeCell ref="AQ57:AS57"/>
    <mergeCell ref="CV41:CX41"/>
    <mergeCell ref="CY41:DA41"/>
    <mergeCell ref="DA57:DC57"/>
    <mergeCell ref="DG57:DM57"/>
    <mergeCell ref="DK41:DM41"/>
    <mergeCell ref="P43:DM43"/>
    <mergeCell ref="B56:AI57"/>
    <mergeCell ref="P41:AJ41"/>
    <mergeCell ref="AW57:AY57"/>
    <mergeCell ref="CP39:CR39"/>
    <mergeCell ref="P53:AJ53"/>
    <mergeCell ref="BD53:BX53"/>
    <mergeCell ref="M55:AI55"/>
    <mergeCell ref="AK55:CT55"/>
    <mergeCell ref="BB39:BD39"/>
    <mergeCell ref="AM39:AO39"/>
    <mergeCell ref="CS41:CU41"/>
    <mergeCell ref="BH39:BJ39"/>
    <mergeCell ref="CP41:CR41"/>
    <mergeCell ref="BK39:BM39"/>
    <mergeCell ref="CG39:CI39"/>
    <mergeCell ref="CJ39:CL39"/>
    <mergeCell ref="AP41:BM41"/>
    <mergeCell ref="BR41:CJ41"/>
    <mergeCell ref="CM41:CO41"/>
    <mergeCell ref="AP39:AR39"/>
    <mergeCell ref="AS39:AU39"/>
    <mergeCell ref="AV39:AX39"/>
    <mergeCell ref="CM39:CO39"/>
    <mergeCell ref="A39:S40"/>
    <mergeCell ref="U39:W39"/>
    <mergeCell ref="X39:Z39"/>
    <mergeCell ref="AA39:AC39"/>
    <mergeCell ref="AJ39:AL39"/>
    <mergeCell ref="AY39:BA39"/>
    <mergeCell ref="AD39:AF39"/>
    <mergeCell ref="AG39:AI39"/>
    <mergeCell ref="BB37:BD37"/>
    <mergeCell ref="BE37:BG37"/>
    <mergeCell ref="AJ37:AL37"/>
    <mergeCell ref="AM37:AO37"/>
    <mergeCell ref="BE39:BG39"/>
    <mergeCell ref="AP37:AR37"/>
    <mergeCell ref="AS37:AU37"/>
    <mergeCell ref="AV37:AX37"/>
    <mergeCell ref="AY37:BA37"/>
    <mergeCell ref="DE35:DG35"/>
    <mergeCell ref="BH37:BJ37"/>
    <mergeCell ref="BK37:BM37"/>
    <mergeCell ref="CG37:CI37"/>
    <mergeCell ref="CJ37:CL37"/>
    <mergeCell ref="CS35:CU35"/>
    <mergeCell ref="CV35:CX35"/>
    <mergeCell ref="CY35:DA35"/>
    <mergeCell ref="DB35:DD35"/>
    <mergeCell ref="CP35:CR35"/>
    <mergeCell ref="DH35:DJ35"/>
    <mergeCell ref="U37:W37"/>
    <mergeCell ref="X37:Z37"/>
    <mergeCell ref="AA37:AC37"/>
    <mergeCell ref="AD37:AF37"/>
    <mergeCell ref="AG37:AI37"/>
    <mergeCell ref="AS35:AU35"/>
    <mergeCell ref="CG35:CI35"/>
    <mergeCell ref="CJ35:CL35"/>
    <mergeCell ref="CM35:CO35"/>
    <mergeCell ref="U35:W35"/>
    <mergeCell ref="X35:Z35"/>
    <mergeCell ref="AA35:AC35"/>
    <mergeCell ref="AD35:AF35"/>
    <mergeCell ref="AG33:AI33"/>
    <mergeCell ref="AJ33:AL33"/>
    <mergeCell ref="U33:W33"/>
    <mergeCell ref="X33:Z33"/>
    <mergeCell ref="AA33:AC33"/>
    <mergeCell ref="AD33:AF33"/>
    <mergeCell ref="CX33:CZ33"/>
    <mergeCell ref="AM33:AO33"/>
    <mergeCell ref="AP33:AR33"/>
    <mergeCell ref="AG35:AI35"/>
    <mergeCell ref="AJ35:AL35"/>
    <mergeCell ref="AM35:AO35"/>
    <mergeCell ref="AP35:AR35"/>
    <mergeCell ref="AA31:AC31"/>
    <mergeCell ref="AF22:AH22"/>
    <mergeCell ref="AD31:AF31"/>
    <mergeCell ref="AG31:AI31"/>
    <mergeCell ref="BB33:BD33"/>
    <mergeCell ref="DA33:DC33"/>
    <mergeCell ref="CF33:CH33"/>
    <mergeCell ref="CO33:CQ33"/>
    <mergeCell ref="CR33:CT33"/>
    <mergeCell ref="CU33:CW33"/>
    <mergeCell ref="A29:S29"/>
    <mergeCell ref="BZ22:CB22"/>
    <mergeCell ref="AM31:AO31"/>
    <mergeCell ref="AP31:AR31"/>
    <mergeCell ref="AS31:AU31"/>
    <mergeCell ref="AT24:CM24"/>
    <mergeCell ref="CC22:CE22"/>
    <mergeCell ref="BU22:BW22"/>
    <mergeCell ref="U31:W31"/>
    <mergeCell ref="X31:Z31"/>
    <mergeCell ref="DG33:DI33"/>
    <mergeCell ref="DJ33:DL33"/>
    <mergeCell ref="DD33:DF33"/>
    <mergeCell ref="AJ31:AL31"/>
    <mergeCell ref="AV31:AX31"/>
    <mergeCell ref="CI33:CK33"/>
    <mergeCell ref="CL33:CN33"/>
    <mergeCell ref="AS33:AU33"/>
    <mergeCell ref="AV33:AX33"/>
    <mergeCell ref="AY33:BA33"/>
    <mergeCell ref="CU24:DI24"/>
    <mergeCell ref="A26:DM26"/>
    <mergeCell ref="A27:DM27"/>
    <mergeCell ref="BR22:BT22"/>
    <mergeCell ref="BX22:BY22"/>
    <mergeCell ref="DJ24:DL24"/>
    <mergeCell ref="DH22:DJ22"/>
    <mergeCell ref="DK22:DM22"/>
    <mergeCell ref="A17:DM17"/>
    <mergeCell ref="A18:DM18"/>
    <mergeCell ref="A19:DM19"/>
    <mergeCell ref="A20:DM20"/>
    <mergeCell ref="Z22:AB22"/>
    <mergeCell ref="AC22:AE22"/>
    <mergeCell ref="DB22:DD22"/>
    <mergeCell ref="DE22:DG22"/>
    <mergeCell ref="A15:DM15"/>
    <mergeCell ref="A16:DM16"/>
    <mergeCell ref="BC13:BE13"/>
    <mergeCell ref="BF13:BH13"/>
    <mergeCell ref="BI13:BK13"/>
    <mergeCell ref="BL13:BN13"/>
    <mergeCell ref="BO13:BQ13"/>
    <mergeCell ref="BR13:BT13"/>
    <mergeCell ref="AH13:AJ13"/>
    <mergeCell ref="AK13:AM13"/>
    <mergeCell ref="DE11:DG11"/>
    <mergeCell ref="AN13:AP13"/>
    <mergeCell ref="AQ13:AS13"/>
    <mergeCell ref="AT13:AV13"/>
    <mergeCell ref="AW13:AY13"/>
    <mergeCell ref="BU13:BW13"/>
    <mergeCell ref="BX13:BZ13"/>
    <mergeCell ref="CA13:CC13"/>
    <mergeCell ref="CD13:CF13"/>
    <mergeCell ref="AT11:AV11"/>
    <mergeCell ref="BL11:BN11"/>
    <mergeCell ref="CU7:DM8"/>
    <mergeCell ref="DH11:DJ11"/>
    <mergeCell ref="DK11:DM11"/>
    <mergeCell ref="BU11:BW11"/>
    <mergeCell ref="BX11:BZ11"/>
    <mergeCell ref="CA11:CC11"/>
    <mergeCell ref="CG11:CI11"/>
    <mergeCell ref="CD11:CF11"/>
    <mergeCell ref="CS11:CU11"/>
    <mergeCell ref="CP11:CR11"/>
    <mergeCell ref="AQ11:AS11"/>
    <mergeCell ref="AW11:AY11"/>
    <mergeCell ref="AZ11:BB11"/>
    <mergeCell ref="CJ11:CL11"/>
    <mergeCell ref="BO11:BQ11"/>
    <mergeCell ref="BR11:BT11"/>
    <mergeCell ref="BC11:BE11"/>
    <mergeCell ref="BF11:BH11"/>
    <mergeCell ref="BI11:BK11"/>
    <mergeCell ref="CJ2:DQ2"/>
    <mergeCell ref="CK3:DQ3"/>
    <mergeCell ref="G11:AD11"/>
    <mergeCell ref="AH11:AJ11"/>
    <mergeCell ref="AK11:AM11"/>
    <mergeCell ref="AN11:AP11"/>
    <mergeCell ref="CK4:DP4"/>
    <mergeCell ref="CK5:DP5"/>
    <mergeCell ref="CL6:DP6"/>
    <mergeCell ref="CM11:CO11"/>
  </mergeCells>
  <printOptions/>
  <pageMargins left="0.6299212598425197" right="0.5905511811023623" top="0.2362204724409449" bottom="0.1968503937007874" header="0.31496062992125984" footer="0.15748031496062992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N30"/>
  <sheetViews>
    <sheetView zoomScaleSheetLayoutView="100" zoomScalePageLayoutView="0" workbookViewId="0" topLeftCell="A1">
      <selection activeCell="BQ15" sqref="BQ15:CN15"/>
    </sheetView>
  </sheetViews>
  <sheetFormatPr defaultColWidth="9.00390625" defaultRowHeight="12.75"/>
  <cols>
    <col min="1" max="1" width="4.625" style="176" customWidth="1"/>
    <col min="2" max="2" width="1.625" style="13" customWidth="1"/>
    <col min="3" max="54" width="0.875" style="13" customWidth="1"/>
    <col min="55" max="55" width="2.00390625" style="13" customWidth="1"/>
    <col min="56" max="56" width="1.25" style="13" hidden="1" customWidth="1"/>
    <col min="57" max="61" width="0.875" style="13" customWidth="1"/>
    <col min="62" max="62" width="0.74609375" style="13" customWidth="1"/>
    <col min="63" max="63" width="0.875" style="13" customWidth="1"/>
    <col min="64" max="64" width="1.00390625" style="13" customWidth="1"/>
    <col min="65" max="103" width="0.875" style="13" customWidth="1"/>
    <col min="104" max="104" width="0.37109375" style="13" customWidth="1"/>
    <col min="105" max="105" width="0.875" style="13" hidden="1" customWidth="1"/>
    <col min="106" max="114" width="0.875" style="13" customWidth="1"/>
    <col min="115" max="115" width="0.6171875" style="13" customWidth="1"/>
    <col min="116" max="116" width="0.6171875" style="13" hidden="1" customWidth="1"/>
    <col min="117" max="117" width="1.25" style="13" hidden="1" customWidth="1"/>
    <col min="118" max="118" width="0.37109375" style="13" hidden="1" customWidth="1"/>
    <col min="119" max="16384" width="9.125" style="176" customWidth="1"/>
  </cols>
  <sheetData>
    <row r="1" spans="2:118" ht="12.7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</row>
    <row r="2" spans="2:118" ht="7.5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</row>
    <row r="3" spans="2:118" ht="24.75" customHeight="1">
      <c r="B3" s="121"/>
      <c r="C3" s="121"/>
      <c r="D3" s="121"/>
      <c r="E3" s="666" t="s">
        <v>4</v>
      </c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338" t="str">
        <f>Титул!AH11</f>
        <v> </v>
      </c>
      <c r="AK3" s="339"/>
      <c r="AL3" s="340"/>
      <c r="AM3" s="338" t="str">
        <f>Титул!AK11</f>
        <v> </v>
      </c>
      <c r="AN3" s="339"/>
      <c r="AO3" s="340"/>
      <c r="AP3" s="338" t="str">
        <f>Титул!AN11</f>
        <v> </v>
      </c>
      <c r="AQ3" s="339"/>
      <c r="AR3" s="340"/>
      <c r="AS3" s="338" t="str">
        <f>Титул!AQ11</f>
        <v> </v>
      </c>
      <c r="AT3" s="339"/>
      <c r="AU3" s="340"/>
      <c r="AV3" s="338" t="str">
        <f>Титул!AT11</f>
        <v> </v>
      </c>
      <c r="AW3" s="339"/>
      <c r="AX3" s="340"/>
      <c r="AY3" s="338" t="str">
        <f>Титул!AW11</f>
        <v> </v>
      </c>
      <c r="AZ3" s="339"/>
      <c r="BA3" s="340"/>
      <c r="BB3" s="338" t="str">
        <f>Титул!AZ11</f>
        <v> </v>
      </c>
      <c r="BC3" s="339"/>
      <c r="BD3" s="340"/>
      <c r="BE3" s="338" t="str">
        <f>Титул!BC11</f>
        <v> </v>
      </c>
      <c r="BF3" s="339"/>
      <c r="BG3" s="340"/>
      <c r="BH3" s="338" t="str">
        <f>Титул!BF11</f>
        <v> </v>
      </c>
      <c r="BI3" s="339"/>
      <c r="BJ3" s="340"/>
      <c r="BK3" s="338" t="str">
        <f>Титул!BI11</f>
        <v> </v>
      </c>
      <c r="BL3" s="339"/>
      <c r="BM3" s="340"/>
      <c r="BN3" s="341" t="s">
        <v>5</v>
      </c>
      <c r="BO3" s="341"/>
      <c r="BP3" s="341"/>
      <c r="BQ3" s="338" t="str">
        <f>Титул!BO11</f>
        <v> </v>
      </c>
      <c r="BR3" s="339"/>
      <c r="BS3" s="340"/>
      <c r="BT3" s="338" t="str">
        <f>Титул!BR11</f>
        <v> </v>
      </c>
      <c r="BU3" s="339"/>
      <c r="BV3" s="340"/>
      <c r="BW3" s="338" t="str">
        <f>Титул!BU11</f>
        <v> </v>
      </c>
      <c r="BX3" s="339"/>
      <c r="BY3" s="340"/>
      <c r="BZ3" s="338" t="str">
        <f>Титул!BX11</f>
        <v> </v>
      </c>
      <c r="CA3" s="339"/>
      <c r="CB3" s="340"/>
      <c r="CC3" s="338" t="str">
        <f>Титул!CA11</f>
        <v> </v>
      </c>
      <c r="CD3" s="339"/>
      <c r="CE3" s="340"/>
      <c r="CF3" s="338" t="str">
        <f>Титул!CD11</f>
        <v> </v>
      </c>
      <c r="CG3" s="339"/>
      <c r="CH3" s="340"/>
      <c r="CI3" s="338" t="str">
        <f>Титул!CG11</f>
        <v> </v>
      </c>
      <c r="CJ3" s="339"/>
      <c r="CK3" s="340"/>
      <c r="CL3" s="338" t="str">
        <f>Титул!CJ11</f>
        <v> </v>
      </c>
      <c r="CM3" s="339"/>
      <c r="CN3" s="340"/>
      <c r="CO3" s="338" t="str">
        <f>Титул!CM11</f>
        <v> </v>
      </c>
      <c r="CP3" s="339"/>
      <c r="CQ3" s="340"/>
      <c r="CR3" s="338" t="str">
        <f>Титул!CP11</f>
        <v> </v>
      </c>
      <c r="CS3" s="339"/>
      <c r="CT3" s="340"/>
      <c r="CU3" s="144"/>
      <c r="CV3" s="144"/>
      <c r="CW3" s="441" t="s">
        <v>38</v>
      </c>
      <c r="CX3" s="441"/>
      <c r="CY3" s="441"/>
      <c r="CZ3" s="441"/>
      <c r="DA3" s="441"/>
      <c r="DB3" s="441"/>
      <c r="DC3" s="338">
        <v>0</v>
      </c>
      <c r="DD3" s="339"/>
      <c r="DE3" s="340"/>
      <c r="DF3" s="338">
        <v>1</v>
      </c>
      <c r="DG3" s="339"/>
      <c r="DH3" s="340"/>
      <c r="DI3" s="338">
        <v>0</v>
      </c>
      <c r="DJ3" s="339"/>
      <c r="DK3" s="340"/>
      <c r="DL3" s="144"/>
      <c r="DM3" s="121"/>
      <c r="DN3" s="121"/>
    </row>
    <row r="4" spans="2:118" ht="13.5" customHeight="1">
      <c r="B4" s="121"/>
      <c r="C4" s="121"/>
      <c r="D4" s="121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96"/>
      <c r="BO4" s="196"/>
      <c r="BP4" s="196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5"/>
      <c r="CX4" s="144"/>
      <c r="CY4" s="90"/>
      <c r="CZ4" s="197"/>
      <c r="DA4" s="197"/>
      <c r="DB4" s="197"/>
      <c r="DC4" s="197"/>
      <c r="DD4" s="197"/>
      <c r="DE4" s="197"/>
      <c r="DF4" s="144"/>
      <c r="DG4" s="144"/>
      <c r="DH4" s="144"/>
      <c r="DI4" s="144"/>
      <c r="DJ4" s="144"/>
      <c r="DK4" s="144"/>
      <c r="DL4" s="144"/>
      <c r="DM4" s="144"/>
      <c r="DN4" s="144"/>
    </row>
    <row r="5" spans="2:118" ht="15.75" customHeight="1">
      <c r="B5" s="90"/>
      <c r="C5" s="90"/>
      <c r="D5" s="90"/>
      <c r="E5" s="142"/>
      <c r="F5" s="142" t="s">
        <v>7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338" t="str">
        <f>Титул!AH13</f>
        <v> </v>
      </c>
      <c r="AK5" s="339"/>
      <c r="AL5" s="340"/>
      <c r="AM5" s="338" t="str">
        <f>Титул!AK13</f>
        <v> </v>
      </c>
      <c r="AN5" s="339"/>
      <c r="AO5" s="340"/>
      <c r="AP5" s="338" t="str">
        <f>Титул!AN13</f>
        <v> </v>
      </c>
      <c r="AQ5" s="339"/>
      <c r="AR5" s="340"/>
      <c r="AS5" s="338" t="str">
        <f>Титул!AQ13</f>
        <v> </v>
      </c>
      <c r="AT5" s="339"/>
      <c r="AU5" s="340"/>
      <c r="AV5" s="338" t="str">
        <f>Титул!AT13</f>
        <v> </v>
      </c>
      <c r="AW5" s="339"/>
      <c r="AX5" s="340"/>
      <c r="AY5" s="90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</row>
    <row r="6" spans="2:118" ht="11.25" customHeight="1">
      <c r="B6" s="90"/>
      <c r="C6" s="90"/>
      <c r="D6" s="90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90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</row>
    <row r="7" spans="2:118" ht="6" customHeight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</row>
    <row r="8" spans="2:118" ht="47.25" customHeight="1">
      <c r="B8" s="675" t="s">
        <v>234</v>
      </c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  <c r="AI8" s="675"/>
      <c r="AJ8" s="675"/>
      <c r="AK8" s="675"/>
      <c r="AL8" s="675"/>
      <c r="AM8" s="675"/>
      <c r="AN8" s="675"/>
      <c r="AO8" s="675"/>
      <c r="AP8" s="675"/>
      <c r="AQ8" s="675"/>
      <c r="AR8" s="675"/>
      <c r="AS8" s="675"/>
      <c r="AT8" s="675"/>
      <c r="AU8" s="675"/>
      <c r="AV8" s="675"/>
      <c r="AW8" s="675"/>
      <c r="AX8" s="675"/>
      <c r="AY8" s="675"/>
      <c r="AZ8" s="675"/>
      <c r="BA8" s="675"/>
      <c r="BB8" s="675"/>
      <c r="BC8" s="675"/>
      <c r="BD8" s="675"/>
      <c r="BE8" s="675"/>
      <c r="BF8" s="675"/>
      <c r="BG8" s="675"/>
      <c r="BH8" s="675"/>
      <c r="BI8" s="675"/>
      <c r="BJ8" s="675"/>
      <c r="BK8" s="675"/>
      <c r="BL8" s="675"/>
      <c r="BM8" s="675"/>
      <c r="BN8" s="675"/>
      <c r="BO8" s="675"/>
      <c r="BP8" s="675"/>
      <c r="BQ8" s="675"/>
      <c r="BR8" s="675"/>
      <c r="BS8" s="675"/>
      <c r="BT8" s="675"/>
      <c r="BU8" s="675"/>
      <c r="BV8" s="675"/>
      <c r="BW8" s="675"/>
      <c r="BX8" s="675"/>
      <c r="BY8" s="675"/>
      <c r="BZ8" s="675"/>
      <c r="CA8" s="675"/>
      <c r="CB8" s="675"/>
      <c r="CC8" s="675"/>
      <c r="CD8" s="675"/>
      <c r="CE8" s="675"/>
      <c r="CF8" s="675"/>
      <c r="CG8" s="675"/>
      <c r="CH8" s="675"/>
      <c r="CI8" s="675"/>
      <c r="CJ8" s="675"/>
      <c r="CK8" s="675"/>
      <c r="CL8" s="675"/>
      <c r="CM8" s="675"/>
      <c r="CN8" s="675"/>
      <c r="CO8" s="675"/>
      <c r="CP8" s="675"/>
      <c r="CQ8" s="675"/>
      <c r="CR8" s="675"/>
      <c r="CS8" s="675"/>
      <c r="CT8" s="675"/>
      <c r="CU8" s="675"/>
      <c r="CV8" s="675"/>
      <c r="CW8" s="675"/>
      <c r="CX8" s="675"/>
      <c r="CY8" s="675"/>
      <c r="CZ8" s="675"/>
      <c r="DA8" s="675"/>
      <c r="DB8" s="675"/>
      <c r="DC8" s="675"/>
      <c r="DD8" s="675"/>
      <c r="DE8" s="675"/>
      <c r="DF8" s="675"/>
      <c r="DG8" s="675"/>
      <c r="DH8" s="675"/>
      <c r="DI8" s="675"/>
      <c r="DJ8" s="675"/>
      <c r="DK8" s="675"/>
      <c r="DL8" s="675"/>
      <c r="DM8" s="675"/>
      <c r="DN8" s="675"/>
    </row>
    <row r="9" spans="2:118" ht="12.75" customHeight="1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</row>
    <row r="10" spans="2:118" ht="94.5" customHeight="1">
      <c r="B10" s="734" t="s">
        <v>235</v>
      </c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734"/>
      <c r="AD10" s="734"/>
      <c r="AE10" s="734"/>
      <c r="AF10" s="734"/>
      <c r="AG10" s="734"/>
      <c r="AH10" s="734"/>
      <c r="AI10" s="734"/>
      <c r="AJ10" s="734"/>
      <c r="AK10" s="734"/>
      <c r="AL10" s="734"/>
      <c r="AM10" s="734"/>
      <c r="AN10" s="734"/>
      <c r="AO10" s="734"/>
      <c r="AP10" s="734"/>
      <c r="AQ10" s="734"/>
      <c r="AR10" s="734"/>
      <c r="AS10" s="734"/>
      <c r="AT10" s="734"/>
      <c r="AU10" s="734"/>
      <c r="AV10" s="734"/>
      <c r="AW10" s="734"/>
      <c r="AX10" s="734"/>
      <c r="AY10" s="734"/>
      <c r="AZ10" s="734"/>
      <c r="BA10" s="734"/>
      <c r="BB10" s="734"/>
      <c r="BC10" s="734"/>
      <c r="BD10" s="734"/>
      <c r="BE10" s="734"/>
      <c r="BF10" s="734"/>
      <c r="BG10" s="734"/>
      <c r="BH10" s="734"/>
      <c r="BI10" s="734"/>
      <c r="BJ10" s="734"/>
      <c r="BK10" s="734"/>
      <c r="BL10" s="734"/>
      <c r="BM10" s="734"/>
      <c r="BN10" s="734"/>
      <c r="BO10" s="734"/>
      <c r="BP10" s="734"/>
      <c r="BQ10" s="734"/>
      <c r="BR10" s="734"/>
      <c r="BS10" s="734"/>
      <c r="BT10" s="734"/>
      <c r="BU10" s="734"/>
      <c r="BV10" s="734"/>
      <c r="BW10" s="734"/>
      <c r="BX10" s="734"/>
      <c r="BY10" s="734"/>
      <c r="BZ10" s="734"/>
      <c r="CA10" s="734"/>
      <c r="CB10" s="734"/>
      <c r="CC10" s="734"/>
      <c r="CD10" s="734"/>
      <c r="CE10" s="734"/>
      <c r="CF10" s="734"/>
      <c r="CG10" s="734"/>
      <c r="CH10" s="734"/>
      <c r="CI10" s="734"/>
      <c r="CJ10" s="734"/>
      <c r="CK10" s="734"/>
      <c r="CL10" s="734"/>
      <c r="CM10" s="734"/>
      <c r="CN10" s="734"/>
      <c r="CO10" s="734"/>
      <c r="CP10" s="734"/>
      <c r="CQ10" s="734"/>
      <c r="CR10" s="734"/>
      <c r="CS10" s="734"/>
      <c r="CT10" s="734"/>
      <c r="CU10" s="734"/>
      <c r="CV10" s="734"/>
      <c r="CW10" s="734"/>
      <c r="CX10" s="734"/>
      <c r="CY10" s="734"/>
      <c r="CZ10" s="734"/>
      <c r="DA10" s="734"/>
      <c r="DB10" s="734"/>
      <c r="DC10" s="734"/>
      <c r="DD10" s="734"/>
      <c r="DE10" s="734"/>
      <c r="DF10" s="734"/>
      <c r="DG10" s="734"/>
      <c r="DH10" s="734"/>
      <c r="DI10" s="734"/>
      <c r="DJ10" s="734"/>
      <c r="DK10" s="734"/>
      <c r="DL10" s="734"/>
      <c r="DM10" s="734"/>
      <c r="DN10" s="734"/>
    </row>
    <row r="11" spans="2:118" ht="12.75" customHeight="1">
      <c r="B11" s="632" t="s">
        <v>236</v>
      </c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2"/>
      <c r="AQ11" s="632"/>
      <c r="AR11" s="632"/>
      <c r="AS11" s="632"/>
      <c r="AT11" s="632"/>
      <c r="AU11" s="632"/>
      <c r="AV11" s="632"/>
      <c r="AW11" s="632"/>
      <c r="AX11" s="632"/>
      <c r="AY11" s="632"/>
      <c r="AZ11" s="632"/>
      <c r="BA11" s="632"/>
      <c r="BB11" s="632"/>
      <c r="BC11" s="632"/>
      <c r="BD11" s="632"/>
      <c r="BE11" s="632"/>
      <c r="BF11" s="632"/>
      <c r="BG11" s="632"/>
      <c r="BH11" s="632"/>
      <c r="BI11" s="632"/>
      <c r="BJ11" s="632"/>
      <c r="BK11" s="632"/>
      <c r="BL11" s="632"/>
      <c r="BM11" s="632"/>
      <c r="BN11" s="632"/>
      <c r="BO11" s="632"/>
      <c r="BP11" s="632"/>
      <c r="BQ11" s="632"/>
      <c r="BR11" s="632"/>
      <c r="BS11" s="632"/>
      <c r="BT11" s="632"/>
      <c r="BU11" s="632"/>
      <c r="BV11" s="632"/>
      <c r="BW11" s="632"/>
      <c r="BX11" s="632"/>
      <c r="BY11" s="632"/>
      <c r="BZ11" s="632"/>
      <c r="CA11" s="632"/>
      <c r="CB11" s="632"/>
      <c r="CC11" s="632"/>
      <c r="CD11" s="632"/>
      <c r="CE11" s="632"/>
      <c r="CF11" s="632"/>
      <c r="CG11" s="632"/>
      <c r="CH11" s="632"/>
      <c r="CI11" s="632"/>
      <c r="CJ11" s="632"/>
      <c r="CK11" s="632"/>
      <c r="CL11" s="632"/>
      <c r="CM11" s="632"/>
      <c r="CN11" s="632"/>
      <c r="CO11" s="632"/>
      <c r="CP11" s="632"/>
      <c r="CQ11" s="632"/>
      <c r="CR11" s="632"/>
      <c r="CS11" s="632"/>
      <c r="CT11" s="632"/>
      <c r="CU11" s="632"/>
      <c r="CV11" s="632"/>
      <c r="CW11" s="632"/>
      <c r="CX11" s="632"/>
      <c r="CY11" s="632"/>
      <c r="CZ11" s="632"/>
      <c r="DA11" s="632"/>
      <c r="DB11" s="632"/>
      <c r="DC11" s="632"/>
      <c r="DD11" s="632"/>
      <c r="DE11" s="632"/>
      <c r="DF11" s="632"/>
      <c r="DG11" s="632"/>
      <c r="DH11" s="632"/>
      <c r="DI11" s="632"/>
      <c r="DJ11" s="632"/>
      <c r="DK11" s="632"/>
      <c r="DL11" s="632"/>
      <c r="DM11" s="632"/>
      <c r="DN11" s="632"/>
    </row>
    <row r="12" spans="2:118" ht="61.5" customHeight="1">
      <c r="B12" s="672" t="s">
        <v>156</v>
      </c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3"/>
      <c r="AN12" s="673"/>
      <c r="AO12" s="673"/>
      <c r="AP12" s="673"/>
      <c r="AQ12" s="673"/>
      <c r="AR12" s="673"/>
      <c r="AS12" s="673"/>
      <c r="AT12" s="673"/>
      <c r="AU12" s="673"/>
      <c r="AV12" s="673"/>
      <c r="AW12" s="673"/>
      <c r="AX12" s="673"/>
      <c r="AY12" s="673"/>
      <c r="AZ12" s="673"/>
      <c r="BA12" s="673"/>
      <c r="BB12" s="673"/>
      <c r="BC12" s="673"/>
      <c r="BD12" s="674"/>
      <c r="BE12" s="672" t="s">
        <v>191</v>
      </c>
      <c r="BF12" s="673"/>
      <c r="BG12" s="673"/>
      <c r="BH12" s="673"/>
      <c r="BI12" s="673"/>
      <c r="BJ12" s="673"/>
      <c r="BK12" s="673"/>
      <c r="BL12" s="673"/>
      <c r="BM12" s="673"/>
      <c r="BN12" s="673"/>
      <c r="BO12" s="673"/>
      <c r="BP12" s="674"/>
      <c r="BQ12" s="672" t="s">
        <v>237</v>
      </c>
      <c r="BR12" s="673"/>
      <c r="BS12" s="673"/>
      <c r="BT12" s="673"/>
      <c r="BU12" s="673"/>
      <c r="BV12" s="673"/>
      <c r="BW12" s="673"/>
      <c r="BX12" s="673"/>
      <c r="BY12" s="673"/>
      <c r="BZ12" s="673"/>
      <c r="CA12" s="673"/>
      <c r="CB12" s="673"/>
      <c r="CC12" s="673"/>
      <c r="CD12" s="673"/>
      <c r="CE12" s="673"/>
      <c r="CF12" s="673"/>
      <c r="CG12" s="673"/>
      <c r="CH12" s="673"/>
      <c r="CI12" s="673"/>
      <c r="CJ12" s="673"/>
      <c r="CK12" s="673"/>
      <c r="CL12" s="673"/>
      <c r="CM12" s="673"/>
      <c r="CN12" s="674"/>
      <c r="CO12" s="672" t="s">
        <v>238</v>
      </c>
      <c r="CP12" s="673"/>
      <c r="CQ12" s="673"/>
      <c r="CR12" s="673"/>
      <c r="CS12" s="673"/>
      <c r="CT12" s="673"/>
      <c r="CU12" s="673"/>
      <c r="CV12" s="673"/>
      <c r="CW12" s="673"/>
      <c r="CX12" s="673"/>
      <c r="CY12" s="673"/>
      <c r="CZ12" s="673"/>
      <c r="DA12" s="673"/>
      <c r="DB12" s="673"/>
      <c r="DC12" s="673"/>
      <c r="DD12" s="673"/>
      <c r="DE12" s="673"/>
      <c r="DF12" s="673"/>
      <c r="DG12" s="673"/>
      <c r="DH12" s="673"/>
      <c r="DI12" s="673"/>
      <c r="DJ12" s="673"/>
      <c r="DK12" s="674"/>
      <c r="DL12" s="199"/>
      <c r="DM12" s="199"/>
      <c r="DN12" s="199"/>
    </row>
    <row r="13" spans="2:118" ht="12.75">
      <c r="B13" s="680">
        <v>1</v>
      </c>
      <c r="C13" s="681"/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1"/>
      <c r="AJ13" s="681"/>
      <c r="AK13" s="681"/>
      <c r="AL13" s="681"/>
      <c r="AM13" s="681"/>
      <c r="AN13" s="681"/>
      <c r="AO13" s="681"/>
      <c r="AP13" s="681"/>
      <c r="AQ13" s="681"/>
      <c r="AR13" s="681"/>
      <c r="AS13" s="681"/>
      <c r="AT13" s="681"/>
      <c r="AU13" s="681"/>
      <c r="AV13" s="681"/>
      <c r="AW13" s="681"/>
      <c r="AX13" s="681"/>
      <c r="AY13" s="681"/>
      <c r="AZ13" s="681"/>
      <c r="BA13" s="681"/>
      <c r="BB13" s="681"/>
      <c r="BC13" s="681"/>
      <c r="BD13" s="682"/>
      <c r="BE13" s="680">
        <v>2</v>
      </c>
      <c r="BF13" s="681"/>
      <c r="BG13" s="681"/>
      <c r="BH13" s="681"/>
      <c r="BI13" s="681"/>
      <c r="BJ13" s="681"/>
      <c r="BK13" s="681"/>
      <c r="BL13" s="681"/>
      <c r="BM13" s="681"/>
      <c r="BN13" s="681"/>
      <c r="BO13" s="681"/>
      <c r="BP13" s="682"/>
      <c r="BQ13" s="680">
        <v>3</v>
      </c>
      <c r="BR13" s="681"/>
      <c r="BS13" s="681"/>
      <c r="BT13" s="681"/>
      <c r="BU13" s="681"/>
      <c r="BV13" s="681"/>
      <c r="BW13" s="681"/>
      <c r="BX13" s="681"/>
      <c r="BY13" s="681"/>
      <c r="BZ13" s="681"/>
      <c r="CA13" s="681"/>
      <c r="CB13" s="681"/>
      <c r="CC13" s="681"/>
      <c r="CD13" s="681"/>
      <c r="CE13" s="681"/>
      <c r="CF13" s="681"/>
      <c r="CG13" s="681"/>
      <c r="CH13" s="681"/>
      <c r="CI13" s="681"/>
      <c r="CJ13" s="681"/>
      <c r="CK13" s="681"/>
      <c r="CL13" s="681"/>
      <c r="CM13" s="681"/>
      <c r="CN13" s="682"/>
      <c r="CO13" s="680">
        <v>4</v>
      </c>
      <c r="CP13" s="681"/>
      <c r="CQ13" s="681"/>
      <c r="CR13" s="681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1"/>
      <c r="DJ13" s="681"/>
      <c r="DK13" s="682"/>
      <c r="DL13" s="200"/>
      <c r="DM13" s="200"/>
      <c r="DN13" s="200"/>
    </row>
    <row r="14" spans="2:118" ht="27.75" customHeight="1">
      <c r="B14" s="764" t="s">
        <v>239</v>
      </c>
      <c r="C14" s="702"/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702"/>
      <c r="S14" s="702"/>
      <c r="T14" s="702"/>
      <c r="U14" s="702"/>
      <c r="V14" s="702"/>
      <c r="W14" s="702"/>
      <c r="X14" s="702"/>
      <c r="Y14" s="702"/>
      <c r="Z14" s="702"/>
      <c r="AA14" s="702"/>
      <c r="AB14" s="702"/>
      <c r="AC14" s="702"/>
      <c r="AD14" s="702"/>
      <c r="AE14" s="702"/>
      <c r="AF14" s="702"/>
      <c r="AG14" s="702"/>
      <c r="AH14" s="702"/>
      <c r="AI14" s="702"/>
      <c r="AJ14" s="702"/>
      <c r="AK14" s="702"/>
      <c r="AL14" s="702"/>
      <c r="AM14" s="702"/>
      <c r="AN14" s="702"/>
      <c r="AO14" s="702"/>
      <c r="AP14" s="702"/>
      <c r="AQ14" s="702"/>
      <c r="AR14" s="702"/>
      <c r="AS14" s="702"/>
      <c r="AT14" s="702"/>
      <c r="AU14" s="702"/>
      <c r="AV14" s="702"/>
      <c r="AW14" s="702"/>
      <c r="AX14" s="702"/>
      <c r="AY14" s="702"/>
      <c r="AZ14" s="702"/>
      <c r="BA14" s="702"/>
      <c r="BB14" s="702"/>
      <c r="BC14" s="702"/>
      <c r="BD14" s="703"/>
      <c r="BE14" s="645">
        <v>1</v>
      </c>
      <c r="BF14" s="646"/>
      <c r="BG14" s="646"/>
      <c r="BH14" s="646"/>
      <c r="BI14" s="646"/>
      <c r="BJ14" s="646"/>
      <c r="BK14" s="646"/>
      <c r="BL14" s="646"/>
      <c r="BM14" s="646"/>
      <c r="BN14" s="646"/>
      <c r="BO14" s="646"/>
      <c r="BP14" s="647"/>
      <c r="BQ14" s="704"/>
      <c r="BR14" s="705"/>
      <c r="BS14" s="705"/>
      <c r="BT14" s="705"/>
      <c r="BU14" s="705"/>
      <c r="BV14" s="705"/>
      <c r="BW14" s="705"/>
      <c r="BX14" s="705"/>
      <c r="BY14" s="705"/>
      <c r="BZ14" s="705"/>
      <c r="CA14" s="705"/>
      <c r="CB14" s="705"/>
      <c r="CC14" s="705"/>
      <c r="CD14" s="705"/>
      <c r="CE14" s="705"/>
      <c r="CF14" s="705"/>
      <c r="CG14" s="705"/>
      <c r="CH14" s="705"/>
      <c r="CI14" s="705"/>
      <c r="CJ14" s="705"/>
      <c r="CK14" s="705"/>
      <c r="CL14" s="705"/>
      <c r="CM14" s="705"/>
      <c r="CN14" s="706"/>
      <c r="CO14" s="704"/>
      <c r="CP14" s="705"/>
      <c r="CQ14" s="705"/>
      <c r="CR14" s="705"/>
      <c r="CS14" s="705"/>
      <c r="CT14" s="705"/>
      <c r="CU14" s="705"/>
      <c r="CV14" s="705"/>
      <c r="CW14" s="705"/>
      <c r="CX14" s="705"/>
      <c r="CY14" s="705"/>
      <c r="CZ14" s="705"/>
      <c r="DA14" s="705"/>
      <c r="DB14" s="705"/>
      <c r="DC14" s="705"/>
      <c r="DD14" s="705"/>
      <c r="DE14" s="705"/>
      <c r="DF14" s="705"/>
      <c r="DG14" s="705"/>
      <c r="DH14" s="705"/>
      <c r="DI14" s="705"/>
      <c r="DJ14" s="705"/>
      <c r="DK14" s="706"/>
      <c r="DL14" s="201"/>
      <c r="DM14" s="201"/>
      <c r="DN14" s="201"/>
    </row>
    <row r="15" spans="2:118" ht="82.5" customHeight="1">
      <c r="B15" s="764" t="s">
        <v>240</v>
      </c>
      <c r="C15" s="702"/>
      <c r="D15" s="702"/>
      <c r="E15" s="702"/>
      <c r="F15" s="702"/>
      <c r="G15" s="702"/>
      <c r="H15" s="702"/>
      <c r="I15" s="702"/>
      <c r="J15" s="702"/>
      <c r="K15" s="702"/>
      <c r="L15" s="702"/>
      <c r="M15" s="702"/>
      <c r="N15" s="702"/>
      <c r="O15" s="702"/>
      <c r="P15" s="702"/>
      <c r="Q15" s="702"/>
      <c r="R15" s="702"/>
      <c r="S15" s="702"/>
      <c r="T15" s="702"/>
      <c r="U15" s="702"/>
      <c r="V15" s="702"/>
      <c r="W15" s="702"/>
      <c r="X15" s="702"/>
      <c r="Y15" s="702"/>
      <c r="Z15" s="702"/>
      <c r="AA15" s="702"/>
      <c r="AB15" s="702"/>
      <c r="AC15" s="702"/>
      <c r="AD15" s="702"/>
      <c r="AE15" s="702"/>
      <c r="AF15" s="702"/>
      <c r="AG15" s="702"/>
      <c r="AH15" s="702"/>
      <c r="AI15" s="702"/>
      <c r="AJ15" s="702"/>
      <c r="AK15" s="702"/>
      <c r="AL15" s="702"/>
      <c r="AM15" s="702"/>
      <c r="AN15" s="702"/>
      <c r="AO15" s="702"/>
      <c r="AP15" s="702"/>
      <c r="AQ15" s="702"/>
      <c r="AR15" s="702"/>
      <c r="AS15" s="702"/>
      <c r="AT15" s="702"/>
      <c r="AU15" s="702"/>
      <c r="AV15" s="702"/>
      <c r="AW15" s="702"/>
      <c r="AX15" s="702"/>
      <c r="AY15" s="702"/>
      <c r="AZ15" s="702"/>
      <c r="BA15" s="702"/>
      <c r="BB15" s="702"/>
      <c r="BC15" s="702"/>
      <c r="BD15" s="703"/>
      <c r="BE15" s="645">
        <v>2</v>
      </c>
      <c r="BF15" s="646"/>
      <c r="BG15" s="646"/>
      <c r="BH15" s="646"/>
      <c r="BI15" s="646"/>
      <c r="BJ15" s="646"/>
      <c r="BK15" s="646"/>
      <c r="BL15" s="646"/>
      <c r="BM15" s="646"/>
      <c r="BN15" s="646"/>
      <c r="BO15" s="646"/>
      <c r="BP15" s="647"/>
      <c r="BQ15" s="704"/>
      <c r="BR15" s="705"/>
      <c r="BS15" s="705"/>
      <c r="BT15" s="705"/>
      <c r="BU15" s="705"/>
      <c r="BV15" s="705"/>
      <c r="BW15" s="705"/>
      <c r="BX15" s="705"/>
      <c r="BY15" s="705"/>
      <c r="BZ15" s="705"/>
      <c r="CA15" s="705"/>
      <c r="CB15" s="705"/>
      <c r="CC15" s="705"/>
      <c r="CD15" s="705"/>
      <c r="CE15" s="705"/>
      <c r="CF15" s="705"/>
      <c r="CG15" s="705"/>
      <c r="CH15" s="705"/>
      <c r="CI15" s="705"/>
      <c r="CJ15" s="705"/>
      <c r="CK15" s="705"/>
      <c r="CL15" s="705"/>
      <c r="CM15" s="705"/>
      <c r="CN15" s="706"/>
      <c r="CO15" s="704"/>
      <c r="CP15" s="705"/>
      <c r="CQ15" s="705"/>
      <c r="CR15" s="705"/>
      <c r="CS15" s="705"/>
      <c r="CT15" s="705"/>
      <c r="CU15" s="705"/>
      <c r="CV15" s="705"/>
      <c r="CW15" s="705"/>
      <c r="CX15" s="705"/>
      <c r="CY15" s="705"/>
      <c r="CZ15" s="705"/>
      <c r="DA15" s="705"/>
      <c r="DB15" s="705"/>
      <c r="DC15" s="705"/>
      <c r="DD15" s="705"/>
      <c r="DE15" s="705"/>
      <c r="DF15" s="705"/>
      <c r="DG15" s="705"/>
      <c r="DH15" s="705"/>
      <c r="DI15" s="705"/>
      <c r="DJ15" s="705"/>
      <c r="DK15" s="706"/>
      <c r="DL15" s="201"/>
      <c r="DM15" s="201"/>
      <c r="DN15" s="201"/>
    </row>
    <row r="16" spans="2:118" ht="63.75" customHeight="1">
      <c r="B16" s="764" t="s">
        <v>241</v>
      </c>
      <c r="C16" s="702"/>
      <c r="D16" s="702"/>
      <c r="E16" s="702"/>
      <c r="F16" s="702"/>
      <c r="G16" s="702"/>
      <c r="H16" s="702"/>
      <c r="I16" s="702"/>
      <c r="J16" s="702"/>
      <c r="K16" s="702"/>
      <c r="L16" s="702"/>
      <c r="M16" s="702"/>
      <c r="N16" s="702"/>
      <c r="O16" s="702"/>
      <c r="P16" s="702"/>
      <c r="Q16" s="702"/>
      <c r="R16" s="702"/>
      <c r="S16" s="702"/>
      <c r="T16" s="702"/>
      <c r="U16" s="702"/>
      <c r="V16" s="702"/>
      <c r="W16" s="702"/>
      <c r="X16" s="702"/>
      <c r="Y16" s="702"/>
      <c r="Z16" s="702"/>
      <c r="AA16" s="702"/>
      <c r="AB16" s="702"/>
      <c r="AC16" s="702"/>
      <c r="AD16" s="702"/>
      <c r="AE16" s="702"/>
      <c r="AF16" s="702"/>
      <c r="AG16" s="702"/>
      <c r="AH16" s="702"/>
      <c r="AI16" s="702"/>
      <c r="AJ16" s="702"/>
      <c r="AK16" s="702"/>
      <c r="AL16" s="702"/>
      <c r="AM16" s="702"/>
      <c r="AN16" s="702"/>
      <c r="AO16" s="702"/>
      <c r="AP16" s="702"/>
      <c r="AQ16" s="702"/>
      <c r="AR16" s="702"/>
      <c r="AS16" s="702"/>
      <c r="AT16" s="702"/>
      <c r="AU16" s="702"/>
      <c r="AV16" s="702"/>
      <c r="AW16" s="702"/>
      <c r="AX16" s="702"/>
      <c r="AY16" s="702"/>
      <c r="AZ16" s="702"/>
      <c r="BA16" s="702"/>
      <c r="BB16" s="702"/>
      <c r="BC16" s="702"/>
      <c r="BD16" s="703"/>
      <c r="BE16" s="645">
        <v>3</v>
      </c>
      <c r="BF16" s="646"/>
      <c r="BG16" s="646"/>
      <c r="BH16" s="646"/>
      <c r="BI16" s="646"/>
      <c r="BJ16" s="646"/>
      <c r="BK16" s="646"/>
      <c r="BL16" s="646"/>
      <c r="BM16" s="646"/>
      <c r="BN16" s="646"/>
      <c r="BO16" s="646"/>
      <c r="BP16" s="647"/>
      <c r="BQ16" s="704"/>
      <c r="BR16" s="705"/>
      <c r="BS16" s="705"/>
      <c r="BT16" s="705"/>
      <c r="BU16" s="705"/>
      <c r="BV16" s="705"/>
      <c r="BW16" s="705"/>
      <c r="BX16" s="705"/>
      <c r="BY16" s="705"/>
      <c r="BZ16" s="705"/>
      <c r="CA16" s="705"/>
      <c r="CB16" s="705"/>
      <c r="CC16" s="705"/>
      <c r="CD16" s="705"/>
      <c r="CE16" s="705"/>
      <c r="CF16" s="705"/>
      <c r="CG16" s="705"/>
      <c r="CH16" s="705"/>
      <c r="CI16" s="705"/>
      <c r="CJ16" s="705"/>
      <c r="CK16" s="705"/>
      <c r="CL16" s="705"/>
      <c r="CM16" s="705"/>
      <c r="CN16" s="706"/>
      <c r="CO16" s="704"/>
      <c r="CP16" s="705"/>
      <c r="CQ16" s="705"/>
      <c r="CR16" s="705"/>
      <c r="CS16" s="705"/>
      <c r="CT16" s="705"/>
      <c r="CU16" s="705"/>
      <c r="CV16" s="705"/>
      <c r="CW16" s="705"/>
      <c r="CX16" s="705"/>
      <c r="CY16" s="705"/>
      <c r="CZ16" s="705"/>
      <c r="DA16" s="705"/>
      <c r="DB16" s="705"/>
      <c r="DC16" s="705"/>
      <c r="DD16" s="705"/>
      <c r="DE16" s="705"/>
      <c r="DF16" s="705"/>
      <c r="DG16" s="705"/>
      <c r="DH16" s="705"/>
      <c r="DI16" s="705"/>
      <c r="DJ16" s="705"/>
      <c r="DK16" s="706"/>
      <c r="DL16" s="201"/>
      <c r="DM16" s="201"/>
      <c r="DN16" s="201"/>
    </row>
    <row r="17" spans="2:118" ht="48" customHeight="1">
      <c r="B17" s="764" t="s">
        <v>242</v>
      </c>
      <c r="C17" s="702"/>
      <c r="D17" s="702"/>
      <c r="E17" s="702"/>
      <c r="F17" s="702"/>
      <c r="G17" s="702"/>
      <c r="H17" s="702"/>
      <c r="I17" s="702"/>
      <c r="J17" s="702"/>
      <c r="K17" s="702"/>
      <c r="L17" s="702"/>
      <c r="M17" s="702"/>
      <c r="N17" s="702"/>
      <c r="O17" s="702"/>
      <c r="P17" s="702"/>
      <c r="Q17" s="702"/>
      <c r="R17" s="702"/>
      <c r="S17" s="702"/>
      <c r="T17" s="702"/>
      <c r="U17" s="702"/>
      <c r="V17" s="702"/>
      <c r="W17" s="702"/>
      <c r="X17" s="702"/>
      <c r="Y17" s="702"/>
      <c r="Z17" s="702"/>
      <c r="AA17" s="702"/>
      <c r="AB17" s="702"/>
      <c r="AC17" s="702"/>
      <c r="AD17" s="702"/>
      <c r="AE17" s="702"/>
      <c r="AF17" s="702"/>
      <c r="AG17" s="702"/>
      <c r="AH17" s="702"/>
      <c r="AI17" s="702"/>
      <c r="AJ17" s="702"/>
      <c r="AK17" s="702"/>
      <c r="AL17" s="702"/>
      <c r="AM17" s="702"/>
      <c r="AN17" s="702"/>
      <c r="AO17" s="702"/>
      <c r="AP17" s="702"/>
      <c r="AQ17" s="702"/>
      <c r="AR17" s="702"/>
      <c r="AS17" s="702"/>
      <c r="AT17" s="702"/>
      <c r="AU17" s="702"/>
      <c r="AV17" s="702"/>
      <c r="AW17" s="702"/>
      <c r="AX17" s="702"/>
      <c r="AY17" s="702"/>
      <c r="AZ17" s="702"/>
      <c r="BA17" s="702"/>
      <c r="BB17" s="702"/>
      <c r="BC17" s="702"/>
      <c r="BD17" s="703"/>
      <c r="BE17" s="645">
        <v>4</v>
      </c>
      <c r="BF17" s="646"/>
      <c r="BG17" s="646"/>
      <c r="BH17" s="646"/>
      <c r="BI17" s="646"/>
      <c r="BJ17" s="646"/>
      <c r="BK17" s="646"/>
      <c r="BL17" s="646"/>
      <c r="BM17" s="646"/>
      <c r="BN17" s="646"/>
      <c r="BO17" s="646"/>
      <c r="BP17" s="647"/>
      <c r="BQ17" s="704"/>
      <c r="BR17" s="705"/>
      <c r="BS17" s="705"/>
      <c r="BT17" s="705"/>
      <c r="BU17" s="705"/>
      <c r="BV17" s="705"/>
      <c r="BW17" s="705"/>
      <c r="BX17" s="705"/>
      <c r="BY17" s="705"/>
      <c r="BZ17" s="705"/>
      <c r="CA17" s="705"/>
      <c r="CB17" s="705"/>
      <c r="CC17" s="705"/>
      <c r="CD17" s="705"/>
      <c r="CE17" s="705"/>
      <c r="CF17" s="705"/>
      <c r="CG17" s="705"/>
      <c r="CH17" s="705"/>
      <c r="CI17" s="705"/>
      <c r="CJ17" s="705"/>
      <c r="CK17" s="705"/>
      <c r="CL17" s="705"/>
      <c r="CM17" s="705"/>
      <c r="CN17" s="706"/>
      <c r="CO17" s="704"/>
      <c r="CP17" s="705"/>
      <c r="CQ17" s="705"/>
      <c r="CR17" s="705"/>
      <c r="CS17" s="705"/>
      <c r="CT17" s="705"/>
      <c r="CU17" s="705"/>
      <c r="CV17" s="705"/>
      <c r="CW17" s="705"/>
      <c r="CX17" s="705"/>
      <c r="CY17" s="705"/>
      <c r="CZ17" s="705"/>
      <c r="DA17" s="705"/>
      <c r="DB17" s="705"/>
      <c r="DC17" s="705"/>
      <c r="DD17" s="705"/>
      <c r="DE17" s="705"/>
      <c r="DF17" s="705"/>
      <c r="DG17" s="705"/>
      <c r="DH17" s="705"/>
      <c r="DI17" s="705"/>
      <c r="DJ17" s="705"/>
      <c r="DK17" s="706"/>
      <c r="DL17" s="201"/>
      <c r="DM17" s="201"/>
      <c r="DN17" s="201"/>
    </row>
    <row r="18" spans="2:118" ht="42" customHeight="1">
      <c r="B18" s="764" t="s">
        <v>313</v>
      </c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02"/>
      <c r="AF18" s="702"/>
      <c r="AG18" s="702"/>
      <c r="AH18" s="702"/>
      <c r="AI18" s="702"/>
      <c r="AJ18" s="702"/>
      <c r="AK18" s="702"/>
      <c r="AL18" s="702"/>
      <c r="AM18" s="702"/>
      <c r="AN18" s="702"/>
      <c r="AO18" s="702"/>
      <c r="AP18" s="702"/>
      <c r="AQ18" s="702"/>
      <c r="AR18" s="702"/>
      <c r="AS18" s="702"/>
      <c r="AT18" s="702"/>
      <c r="AU18" s="702"/>
      <c r="AV18" s="702"/>
      <c r="AW18" s="702"/>
      <c r="AX18" s="702"/>
      <c r="AY18" s="702"/>
      <c r="AZ18" s="702"/>
      <c r="BA18" s="702"/>
      <c r="BB18" s="702"/>
      <c r="BC18" s="702"/>
      <c r="BD18" s="703"/>
      <c r="BE18" s="645">
        <v>5</v>
      </c>
      <c r="BF18" s="646"/>
      <c r="BG18" s="646"/>
      <c r="BH18" s="646"/>
      <c r="BI18" s="646"/>
      <c r="BJ18" s="646"/>
      <c r="BK18" s="646"/>
      <c r="BL18" s="646"/>
      <c r="BM18" s="646"/>
      <c r="BN18" s="646"/>
      <c r="BO18" s="646"/>
      <c r="BP18" s="647"/>
      <c r="BQ18" s="704">
        <f>IF(BQ14&gt;0,(BQ15+BQ16+BQ17)/BQ14*100,0)</f>
        <v>0</v>
      </c>
      <c r="BR18" s="705"/>
      <c r="BS18" s="705"/>
      <c r="BT18" s="705"/>
      <c r="BU18" s="705"/>
      <c r="BV18" s="705"/>
      <c r="BW18" s="705"/>
      <c r="BX18" s="705"/>
      <c r="BY18" s="705"/>
      <c r="BZ18" s="705"/>
      <c r="CA18" s="705"/>
      <c r="CB18" s="705"/>
      <c r="CC18" s="705"/>
      <c r="CD18" s="705"/>
      <c r="CE18" s="705"/>
      <c r="CF18" s="705"/>
      <c r="CG18" s="705"/>
      <c r="CH18" s="705"/>
      <c r="CI18" s="705"/>
      <c r="CJ18" s="705"/>
      <c r="CK18" s="705"/>
      <c r="CL18" s="705"/>
      <c r="CM18" s="705"/>
      <c r="CN18" s="706"/>
      <c r="CO18" s="704">
        <f>IF(CO14&gt;0,(CO15+CO16+CO17)/CO14,0)</f>
        <v>0</v>
      </c>
      <c r="CP18" s="705"/>
      <c r="CQ18" s="705"/>
      <c r="CR18" s="705"/>
      <c r="CS18" s="705"/>
      <c r="CT18" s="705"/>
      <c r="CU18" s="705"/>
      <c r="CV18" s="705"/>
      <c r="CW18" s="705"/>
      <c r="CX18" s="705"/>
      <c r="CY18" s="705"/>
      <c r="CZ18" s="705"/>
      <c r="DA18" s="705"/>
      <c r="DB18" s="705"/>
      <c r="DC18" s="705"/>
      <c r="DD18" s="705"/>
      <c r="DE18" s="705"/>
      <c r="DF18" s="705"/>
      <c r="DG18" s="705"/>
      <c r="DH18" s="705"/>
      <c r="DI18" s="705"/>
      <c r="DJ18" s="705"/>
      <c r="DK18" s="706"/>
      <c r="DL18" s="201"/>
      <c r="DM18" s="201"/>
      <c r="DN18" s="201"/>
    </row>
    <row r="19" spans="2:118" ht="11.25" customHeight="1">
      <c r="B19" s="766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  <c r="X19" s="766"/>
      <c r="Y19" s="766"/>
      <c r="Z19" s="766"/>
      <c r="AA19" s="766"/>
      <c r="AB19" s="766"/>
      <c r="AC19" s="766"/>
      <c r="AD19" s="766"/>
      <c r="AE19" s="766"/>
      <c r="AF19" s="766"/>
      <c r="AG19" s="766"/>
      <c r="AH19" s="766"/>
      <c r="AI19" s="766"/>
      <c r="AJ19" s="766"/>
      <c r="AK19" s="766"/>
      <c r="AL19" s="766"/>
      <c r="AM19" s="766"/>
      <c r="AN19" s="766"/>
      <c r="AO19" s="766"/>
      <c r="AP19" s="766"/>
      <c r="AQ19" s="766"/>
      <c r="AR19" s="766"/>
      <c r="AS19" s="766"/>
      <c r="AT19" s="766"/>
      <c r="AU19" s="766"/>
      <c r="AV19" s="766"/>
      <c r="AW19" s="766"/>
      <c r="AX19" s="766"/>
      <c r="AY19" s="766"/>
      <c r="AZ19" s="766"/>
      <c r="BA19" s="766"/>
      <c r="BB19" s="766"/>
      <c r="BC19" s="766"/>
      <c r="BD19" s="766"/>
      <c r="BE19" s="766"/>
      <c r="BF19" s="766"/>
      <c r="BG19" s="766"/>
      <c r="BH19" s="766"/>
      <c r="BI19" s="766"/>
      <c r="BJ19" s="766"/>
      <c r="BK19" s="766"/>
      <c r="BL19" s="766"/>
      <c r="BM19" s="766"/>
      <c r="BN19" s="766"/>
      <c r="BO19" s="766"/>
      <c r="BP19" s="766"/>
      <c r="BQ19" s="766"/>
      <c r="BR19" s="766"/>
      <c r="BS19" s="766"/>
      <c r="BT19" s="766"/>
      <c r="BU19" s="766"/>
      <c r="BV19" s="766"/>
      <c r="BW19" s="766"/>
      <c r="BX19" s="766"/>
      <c r="BY19" s="766"/>
      <c r="BZ19" s="766"/>
      <c r="CA19" s="766"/>
      <c r="CB19" s="766"/>
      <c r="CC19" s="766"/>
      <c r="CD19" s="766"/>
      <c r="CE19" s="766"/>
      <c r="CF19" s="766"/>
      <c r="CG19" s="766"/>
      <c r="CH19" s="766"/>
      <c r="CI19" s="766"/>
      <c r="CJ19" s="766"/>
      <c r="CK19" s="766"/>
      <c r="CL19" s="766"/>
      <c r="CM19" s="766"/>
      <c r="CN19" s="766"/>
      <c r="CO19" s="766"/>
      <c r="CP19" s="766"/>
      <c r="CQ19" s="766"/>
      <c r="CR19" s="766"/>
      <c r="CS19" s="766"/>
      <c r="CT19" s="766"/>
      <c r="CU19" s="766"/>
      <c r="CV19" s="766"/>
      <c r="CW19" s="766"/>
      <c r="CX19" s="766"/>
      <c r="CY19" s="766"/>
      <c r="CZ19" s="766"/>
      <c r="DA19" s="766"/>
      <c r="DB19" s="766"/>
      <c r="DC19" s="766"/>
      <c r="DD19" s="766"/>
      <c r="DE19" s="766"/>
      <c r="DF19" s="766"/>
      <c r="DG19" s="766"/>
      <c r="DH19" s="766"/>
      <c r="DI19" s="766"/>
      <c r="DJ19" s="766"/>
      <c r="DK19" s="766"/>
      <c r="DL19" s="766"/>
      <c r="DM19" s="766"/>
      <c r="DN19" s="766"/>
    </row>
    <row r="20" spans="2:118" ht="8.25" customHeight="1" hidden="1">
      <c r="B20" s="767"/>
      <c r="C20" s="767"/>
      <c r="D20" s="767"/>
      <c r="E20" s="767"/>
      <c r="F20" s="767"/>
      <c r="G20" s="767"/>
      <c r="H20" s="767"/>
      <c r="I20" s="767"/>
      <c r="J20" s="767"/>
      <c r="K20" s="767"/>
      <c r="L20" s="767"/>
      <c r="M20" s="767"/>
      <c r="N20" s="767"/>
      <c r="O20" s="767"/>
      <c r="P20" s="767"/>
      <c r="Q20" s="767"/>
      <c r="R20" s="767"/>
      <c r="S20" s="767"/>
      <c r="T20" s="767"/>
      <c r="U20" s="767"/>
      <c r="V20" s="767"/>
      <c r="W20" s="767"/>
      <c r="X20" s="767"/>
      <c r="Y20" s="767"/>
      <c r="Z20" s="767"/>
      <c r="AA20" s="767"/>
      <c r="AB20" s="767"/>
      <c r="AC20" s="767"/>
      <c r="AD20" s="767"/>
      <c r="AE20" s="767"/>
      <c r="AF20" s="767"/>
      <c r="AG20" s="767"/>
      <c r="AH20" s="767"/>
      <c r="AI20" s="767"/>
      <c r="AJ20" s="767"/>
      <c r="AK20" s="767"/>
      <c r="AL20" s="767"/>
      <c r="AM20" s="767"/>
      <c r="AN20" s="767"/>
      <c r="AO20" s="767"/>
      <c r="AP20" s="767"/>
      <c r="AQ20" s="767"/>
      <c r="AR20" s="767"/>
      <c r="AS20" s="767"/>
      <c r="AT20" s="767"/>
      <c r="AU20" s="767"/>
      <c r="AV20" s="767"/>
      <c r="AW20" s="767"/>
      <c r="AX20" s="767"/>
      <c r="AY20" s="767"/>
      <c r="AZ20" s="767"/>
      <c r="BA20" s="767"/>
      <c r="BB20" s="767"/>
      <c r="BC20" s="767"/>
      <c r="BD20" s="767"/>
      <c r="BE20" s="767"/>
      <c r="BF20" s="767"/>
      <c r="BG20" s="767"/>
      <c r="BH20" s="767"/>
      <c r="BI20" s="767"/>
      <c r="BJ20" s="767"/>
      <c r="BK20" s="767"/>
      <c r="BL20" s="767"/>
      <c r="BM20" s="767"/>
      <c r="BN20" s="767"/>
      <c r="BO20" s="767"/>
      <c r="BP20" s="767"/>
      <c r="BQ20" s="767"/>
      <c r="BR20" s="767"/>
      <c r="BS20" s="767"/>
      <c r="BT20" s="767"/>
      <c r="BU20" s="767"/>
      <c r="BV20" s="767"/>
      <c r="BW20" s="767"/>
      <c r="BX20" s="767"/>
      <c r="BY20" s="767"/>
      <c r="BZ20" s="767"/>
      <c r="CA20" s="767"/>
      <c r="CB20" s="767"/>
      <c r="CC20" s="767"/>
      <c r="CD20" s="767"/>
      <c r="CE20" s="767"/>
      <c r="CF20" s="767"/>
      <c r="CG20" s="767"/>
      <c r="CH20" s="767"/>
      <c r="CI20" s="767"/>
      <c r="CJ20" s="767"/>
      <c r="CK20" s="767"/>
      <c r="CL20" s="767"/>
      <c r="CM20" s="767"/>
      <c r="CN20" s="767"/>
      <c r="CO20" s="767"/>
      <c r="CP20" s="767"/>
      <c r="CQ20" s="767"/>
      <c r="CR20" s="767"/>
      <c r="CS20" s="767"/>
      <c r="CT20" s="767"/>
      <c r="CU20" s="767"/>
      <c r="CV20" s="767"/>
      <c r="CW20" s="767"/>
      <c r="CX20" s="767"/>
      <c r="CY20" s="767"/>
      <c r="CZ20" s="767"/>
      <c r="DA20" s="767"/>
      <c r="DB20" s="767"/>
      <c r="DC20" s="767"/>
      <c r="DD20" s="767"/>
      <c r="DE20" s="767"/>
      <c r="DF20" s="767"/>
      <c r="DG20" s="767"/>
      <c r="DH20" s="767"/>
      <c r="DI20" s="767"/>
      <c r="DJ20" s="767"/>
      <c r="DK20" s="767"/>
      <c r="DL20" s="767"/>
      <c r="DM20" s="767"/>
      <c r="DN20" s="767"/>
    </row>
    <row r="21" spans="2:118" ht="12" customHeight="1" hidden="1">
      <c r="B21" s="767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767"/>
      <c r="Y21" s="767"/>
      <c r="Z21" s="767"/>
      <c r="AA21" s="767"/>
      <c r="AB21" s="767"/>
      <c r="AC21" s="767"/>
      <c r="AD21" s="767"/>
      <c r="AE21" s="767"/>
      <c r="AF21" s="767"/>
      <c r="AG21" s="767"/>
      <c r="AH21" s="767"/>
      <c r="AI21" s="767"/>
      <c r="AJ21" s="767"/>
      <c r="AK21" s="767"/>
      <c r="AL21" s="767"/>
      <c r="AM21" s="767"/>
      <c r="AN21" s="767"/>
      <c r="AO21" s="767"/>
      <c r="AP21" s="767"/>
      <c r="AQ21" s="767"/>
      <c r="AR21" s="767"/>
      <c r="AS21" s="767"/>
      <c r="AT21" s="767"/>
      <c r="AU21" s="767"/>
      <c r="AV21" s="767"/>
      <c r="AW21" s="767"/>
      <c r="AX21" s="767"/>
      <c r="AY21" s="767"/>
      <c r="AZ21" s="767"/>
      <c r="BA21" s="767"/>
      <c r="BB21" s="767"/>
      <c r="BC21" s="767"/>
      <c r="BD21" s="767"/>
      <c r="BE21" s="767"/>
      <c r="BF21" s="767"/>
      <c r="BG21" s="767"/>
      <c r="BH21" s="767"/>
      <c r="BI21" s="767"/>
      <c r="BJ21" s="767"/>
      <c r="BK21" s="767"/>
      <c r="BL21" s="767"/>
      <c r="BM21" s="767"/>
      <c r="BN21" s="767"/>
      <c r="BO21" s="767"/>
      <c r="BP21" s="767"/>
      <c r="BQ21" s="767"/>
      <c r="BR21" s="767"/>
      <c r="BS21" s="767"/>
      <c r="BT21" s="767"/>
      <c r="BU21" s="767"/>
      <c r="BV21" s="767"/>
      <c r="BW21" s="767"/>
      <c r="BX21" s="767"/>
      <c r="BY21" s="767"/>
      <c r="BZ21" s="767"/>
      <c r="CA21" s="767"/>
      <c r="CB21" s="767"/>
      <c r="CC21" s="767"/>
      <c r="CD21" s="767"/>
      <c r="CE21" s="767"/>
      <c r="CF21" s="767"/>
      <c r="CG21" s="767"/>
      <c r="CH21" s="767"/>
      <c r="CI21" s="767"/>
      <c r="CJ21" s="767"/>
      <c r="CK21" s="767"/>
      <c r="CL21" s="767"/>
      <c r="CM21" s="767"/>
      <c r="CN21" s="767"/>
      <c r="CO21" s="767"/>
      <c r="CP21" s="767"/>
      <c r="CQ21" s="767"/>
      <c r="CR21" s="767"/>
      <c r="CS21" s="767"/>
      <c r="CT21" s="767"/>
      <c r="CU21" s="767"/>
      <c r="CV21" s="767"/>
      <c r="CW21" s="767"/>
      <c r="CX21" s="767"/>
      <c r="CY21" s="767"/>
      <c r="CZ21" s="767"/>
      <c r="DA21" s="767"/>
      <c r="DB21" s="767"/>
      <c r="DC21" s="767"/>
      <c r="DD21" s="767"/>
      <c r="DE21" s="767"/>
      <c r="DF21" s="767"/>
      <c r="DG21" s="767"/>
      <c r="DH21" s="767"/>
      <c r="DI21" s="767"/>
      <c r="DJ21" s="767"/>
      <c r="DK21" s="767"/>
      <c r="DL21" s="767"/>
      <c r="DM21" s="767"/>
      <c r="DN21" s="767"/>
    </row>
    <row r="22" spans="2:118" ht="4.5" customHeight="1">
      <c r="B22" s="768"/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8"/>
      <c r="X22" s="768"/>
      <c r="Y22" s="768"/>
      <c r="Z22" s="768"/>
      <c r="AA22" s="768"/>
      <c r="AB22" s="768"/>
      <c r="AC22" s="768"/>
      <c r="AD22" s="768"/>
      <c r="AE22" s="768"/>
      <c r="AF22" s="768"/>
      <c r="AG22" s="768"/>
      <c r="AH22" s="768"/>
      <c r="AI22" s="768"/>
      <c r="AJ22" s="768"/>
      <c r="AK22" s="768"/>
      <c r="AL22" s="768"/>
      <c r="AM22" s="768"/>
      <c r="AN22" s="768"/>
      <c r="AO22" s="768"/>
      <c r="AP22" s="768"/>
      <c r="AQ22" s="768"/>
      <c r="AR22" s="768"/>
      <c r="AS22" s="768"/>
      <c r="AT22" s="768"/>
      <c r="AU22" s="768"/>
      <c r="AV22" s="768"/>
      <c r="AW22" s="768"/>
      <c r="AX22" s="768"/>
      <c r="AY22" s="768"/>
      <c r="AZ22" s="768"/>
      <c r="BA22" s="768"/>
      <c r="BB22" s="768"/>
      <c r="BC22" s="768"/>
      <c r="BD22" s="768"/>
      <c r="BE22" s="768"/>
      <c r="BF22" s="768"/>
      <c r="BG22" s="768"/>
      <c r="BH22" s="768"/>
      <c r="BI22" s="768"/>
      <c r="BJ22" s="768"/>
      <c r="BK22" s="768"/>
      <c r="BL22" s="768"/>
      <c r="BM22" s="768"/>
      <c r="BN22" s="768"/>
      <c r="BO22" s="768"/>
      <c r="BP22" s="768"/>
      <c r="BQ22" s="768"/>
      <c r="BR22" s="768"/>
      <c r="BS22" s="768"/>
      <c r="BT22" s="768"/>
      <c r="BU22" s="768"/>
      <c r="BV22" s="768"/>
      <c r="BW22" s="768"/>
      <c r="BX22" s="768"/>
      <c r="BY22" s="768"/>
      <c r="BZ22" s="768"/>
      <c r="CA22" s="768"/>
      <c r="CB22" s="768"/>
      <c r="CC22" s="768"/>
      <c r="CD22" s="768"/>
      <c r="CE22" s="768"/>
      <c r="CF22" s="768"/>
      <c r="CG22" s="768"/>
      <c r="CH22" s="768"/>
      <c r="CI22" s="768"/>
      <c r="CJ22" s="768"/>
      <c r="CK22" s="768"/>
      <c r="CL22" s="768"/>
      <c r="CM22" s="768"/>
      <c r="CN22" s="768"/>
      <c r="CO22" s="768"/>
      <c r="CP22" s="768"/>
      <c r="CQ22" s="768"/>
      <c r="CR22" s="768"/>
      <c r="CS22" s="768"/>
      <c r="CT22" s="768"/>
      <c r="CU22" s="768"/>
      <c r="CV22" s="768"/>
      <c r="CW22" s="768"/>
      <c r="CX22" s="768"/>
      <c r="CY22" s="768"/>
      <c r="CZ22" s="768"/>
      <c r="DA22" s="768"/>
      <c r="DB22" s="768"/>
      <c r="DC22" s="768"/>
      <c r="DD22" s="768"/>
      <c r="DE22" s="768"/>
      <c r="DF22" s="768"/>
      <c r="DG22" s="768"/>
      <c r="DH22" s="768"/>
      <c r="DI22" s="768"/>
      <c r="DJ22" s="768"/>
      <c r="DK22" s="768"/>
      <c r="DL22" s="768"/>
      <c r="DM22" s="768"/>
      <c r="DN22" s="768"/>
    </row>
    <row r="23" spans="2:118" ht="2.25" customHeight="1">
      <c r="B23" s="768"/>
      <c r="C23" s="768"/>
      <c r="D23" s="768"/>
      <c r="E23" s="768"/>
      <c r="F23" s="768"/>
      <c r="G23" s="768"/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8"/>
      <c r="S23" s="768"/>
      <c r="T23" s="768"/>
      <c r="U23" s="768"/>
      <c r="V23" s="768"/>
      <c r="W23" s="768"/>
      <c r="X23" s="768"/>
      <c r="Y23" s="768"/>
      <c r="Z23" s="768"/>
      <c r="AA23" s="768"/>
      <c r="AB23" s="768"/>
      <c r="AC23" s="768"/>
      <c r="AD23" s="768"/>
      <c r="AE23" s="768"/>
      <c r="AF23" s="768"/>
      <c r="AG23" s="768"/>
      <c r="AH23" s="768"/>
      <c r="AI23" s="768"/>
      <c r="AJ23" s="768"/>
      <c r="AK23" s="768"/>
      <c r="AL23" s="768"/>
      <c r="AM23" s="768"/>
      <c r="AN23" s="768"/>
      <c r="AO23" s="768"/>
      <c r="AP23" s="768"/>
      <c r="AQ23" s="768"/>
      <c r="AR23" s="768"/>
      <c r="AS23" s="768"/>
      <c r="AT23" s="768"/>
      <c r="AU23" s="768"/>
      <c r="AV23" s="768"/>
      <c r="AW23" s="768"/>
      <c r="AX23" s="768"/>
      <c r="AY23" s="768"/>
      <c r="AZ23" s="768"/>
      <c r="BA23" s="768"/>
      <c r="BB23" s="768"/>
      <c r="BC23" s="768"/>
      <c r="BD23" s="768"/>
      <c r="BE23" s="768"/>
      <c r="BF23" s="768"/>
      <c r="BG23" s="768"/>
      <c r="BH23" s="768"/>
      <c r="BI23" s="768"/>
      <c r="BJ23" s="768"/>
      <c r="BK23" s="768"/>
      <c r="BL23" s="768"/>
      <c r="BM23" s="768"/>
      <c r="BN23" s="768"/>
      <c r="BO23" s="768"/>
      <c r="BP23" s="768"/>
      <c r="BQ23" s="768"/>
      <c r="BR23" s="768"/>
      <c r="BS23" s="768"/>
      <c r="BT23" s="768"/>
      <c r="BU23" s="768"/>
      <c r="BV23" s="768"/>
      <c r="BW23" s="768"/>
      <c r="BX23" s="768"/>
      <c r="BY23" s="768"/>
      <c r="BZ23" s="768"/>
      <c r="CA23" s="768"/>
      <c r="CB23" s="768"/>
      <c r="CC23" s="768"/>
      <c r="CD23" s="768"/>
      <c r="CE23" s="768"/>
      <c r="CF23" s="768"/>
      <c r="CG23" s="768"/>
      <c r="CH23" s="768"/>
      <c r="CI23" s="768"/>
      <c r="CJ23" s="768"/>
      <c r="CK23" s="768"/>
      <c r="CL23" s="768"/>
      <c r="CM23" s="768"/>
      <c r="CN23" s="768"/>
      <c r="CO23" s="768"/>
      <c r="CP23" s="768"/>
      <c r="CQ23" s="768"/>
      <c r="CR23" s="768"/>
      <c r="CS23" s="768"/>
      <c r="CT23" s="768"/>
      <c r="CU23" s="768"/>
      <c r="CV23" s="768"/>
      <c r="CW23" s="768"/>
      <c r="CX23" s="768"/>
      <c r="CY23" s="768"/>
      <c r="CZ23" s="768"/>
      <c r="DA23" s="768"/>
      <c r="DB23" s="768"/>
      <c r="DC23" s="768"/>
      <c r="DD23" s="768"/>
      <c r="DE23" s="768"/>
      <c r="DF23" s="768"/>
      <c r="DG23" s="768"/>
      <c r="DH23" s="768"/>
      <c r="DI23" s="768"/>
      <c r="DJ23" s="768"/>
      <c r="DK23" s="768"/>
      <c r="DL23" s="768"/>
      <c r="DM23" s="768"/>
      <c r="DN23" s="768"/>
    </row>
    <row r="24" spans="2:118" ht="12.75" hidden="1">
      <c r="B24" s="768"/>
      <c r="C24" s="768"/>
      <c r="D24" s="768"/>
      <c r="E24" s="768"/>
      <c r="F24" s="768"/>
      <c r="G24" s="768"/>
      <c r="H24" s="768"/>
      <c r="I24" s="768"/>
      <c r="J24" s="768"/>
      <c r="K24" s="768"/>
      <c r="L24" s="768"/>
      <c r="M24" s="768"/>
      <c r="N24" s="768"/>
      <c r="O24" s="768"/>
      <c r="P24" s="768"/>
      <c r="Q24" s="768"/>
      <c r="R24" s="768"/>
      <c r="S24" s="768"/>
      <c r="T24" s="768"/>
      <c r="U24" s="768"/>
      <c r="V24" s="768"/>
      <c r="W24" s="768"/>
      <c r="X24" s="768"/>
      <c r="Y24" s="768"/>
      <c r="Z24" s="768"/>
      <c r="AA24" s="768"/>
      <c r="AB24" s="768"/>
      <c r="AC24" s="768"/>
      <c r="AD24" s="768"/>
      <c r="AE24" s="768"/>
      <c r="AF24" s="768"/>
      <c r="AG24" s="768"/>
      <c r="AH24" s="768"/>
      <c r="AI24" s="768"/>
      <c r="AJ24" s="768"/>
      <c r="AK24" s="768"/>
      <c r="AL24" s="768"/>
      <c r="AM24" s="768"/>
      <c r="AN24" s="768"/>
      <c r="AO24" s="768"/>
      <c r="AP24" s="768"/>
      <c r="AQ24" s="768"/>
      <c r="AR24" s="768"/>
      <c r="AS24" s="768"/>
      <c r="AT24" s="768"/>
      <c r="AU24" s="768"/>
      <c r="AV24" s="768"/>
      <c r="AW24" s="768"/>
      <c r="AX24" s="768"/>
      <c r="AY24" s="768"/>
      <c r="AZ24" s="768"/>
      <c r="BA24" s="768"/>
      <c r="BB24" s="768"/>
      <c r="BC24" s="768"/>
      <c r="BD24" s="768"/>
      <c r="BE24" s="768"/>
      <c r="BF24" s="768"/>
      <c r="BG24" s="768"/>
      <c r="BH24" s="768"/>
      <c r="BI24" s="768"/>
      <c r="BJ24" s="768"/>
      <c r="BK24" s="768"/>
      <c r="BL24" s="768"/>
      <c r="BM24" s="768"/>
      <c r="BN24" s="768"/>
      <c r="BO24" s="768"/>
      <c r="BP24" s="768"/>
      <c r="BQ24" s="768"/>
      <c r="BR24" s="768"/>
      <c r="BS24" s="768"/>
      <c r="BT24" s="768"/>
      <c r="BU24" s="768"/>
      <c r="BV24" s="768"/>
      <c r="BW24" s="768"/>
      <c r="BX24" s="768"/>
      <c r="BY24" s="768"/>
      <c r="BZ24" s="768"/>
      <c r="CA24" s="768"/>
      <c r="CB24" s="768"/>
      <c r="CC24" s="768"/>
      <c r="CD24" s="768"/>
      <c r="CE24" s="768"/>
      <c r="CF24" s="768"/>
      <c r="CG24" s="768"/>
      <c r="CH24" s="768"/>
      <c r="CI24" s="768"/>
      <c r="CJ24" s="768"/>
      <c r="CK24" s="768"/>
      <c r="CL24" s="768"/>
      <c r="CM24" s="768"/>
      <c r="CN24" s="768"/>
      <c r="CO24" s="768"/>
      <c r="CP24" s="768"/>
      <c r="CQ24" s="768"/>
      <c r="CR24" s="768"/>
      <c r="CS24" s="768"/>
      <c r="CT24" s="768"/>
      <c r="CU24" s="768"/>
      <c r="CV24" s="768"/>
      <c r="CW24" s="768"/>
      <c r="CX24" s="768"/>
      <c r="CY24" s="768"/>
      <c r="CZ24" s="768"/>
      <c r="DA24" s="768"/>
      <c r="DB24" s="768"/>
      <c r="DC24" s="768"/>
      <c r="DD24" s="768"/>
      <c r="DE24" s="768"/>
      <c r="DF24" s="768"/>
      <c r="DG24" s="768"/>
      <c r="DH24" s="768"/>
      <c r="DI24" s="768"/>
      <c r="DJ24" s="768"/>
      <c r="DK24" s="768"/>
      <c r="DL24" s="768"/>
      <c r="DM24" s="768"/>
      <c r="DN24" s="768"/>
    </row>
    <row r="25" spans="2:118" ht="11.25" customHeight="1">
      <c r="B25" s="522" t="s">
        <v>94</v>
      </c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522"/>
      <c r="AN25" s="522"/>
      <c r="AO25" s="522"/>
      <c r="AP25" s="522"/>
      <c r="AQ25" s="522"/>
      <c r="AR25" s="522"/>
      <c r="AS25" s="522"/>
      <c r="AT25" s="522"/>
      <c r="AU25" s="522"/>
      <c r="AV25" s="522"/>
      <c r="AW25" s="522"/>
      <c r="AX25" s="522"/>
      <c r="AY25" s="522"/>
      <c r="AZ25" s="522"/>
      <c r="BA25" s="522"/>
      <c r="BB25" s="522"/>
      <c r="BC25" s="522"/>
      <c r="BD25" s="522"/>
      <c r="BE25" s="522"/>
      <c r="BF25" s="522"/>
      <c r="BG25" s="522"/>
      <c r="BH25" s="522"/>
      <c r="BI25" s="522"/>
      <c r="BJ25" s="522"/>
      <c r="BK25" s="522"/>
      <c r="BL25" s="522"/>
      <c r="BM25" s="522"/>
      <c r="BN25" s="522"/>
      <c r="BO25" s="522"/>
      <c r="BP25" s="522"/>
      <c r="BQ25" s="522"/>
      <c r="BR25" s="522"/>
      <c r="BS25" s="522"/>
      <c r="BT25" s="522"/>
      <c r="BU25" s="522"/>
      <c r="BV25" s="522"/>
      <c r="BW25" s="522"/>
      <c r="BX25" s="522"/>
      <c r="BY25" s="522"/>
      <c r="BZ25" s="522"/>
      <c r="CA25" s="522"/>
      <c r="CB25" s="522"/>
      <c r="CC25" s="522"/>
      <c r="CD25" s="522"/>
      <c r="CE25" s="522"/>
      <c r="CF25" s="522"/>
      <c r="CG25" s="522"/>
      <c r="CH25" s="522"/>
      <c r="CI25" s="522"/>
      <c r="CJ25" s="522"/>
      <c r="CK25" s="522"/>
      <c r="CL25" s="522"/>
      <c r="CM25" s="522"/>
      <c r="CN25" s="522"/>
      <c r="CO25" s="522"/>
      <c r="CP25" s="522"/>
      <c r="CQ25" s="522"/>
      <c r="CR25" s="522"/>
      <c r="CS25" s="522"/>
      <c r="CT25" s="522"/>
      <c r="CU25" s="522"/>
      <c r="CV25" s="522"/>
      <c r="CW25" s="522"/>
      <c r="CX25" s="522"/>
      <c r="CY25" s="522"/>
      <c r="CZ25" s="522"/>
      <c r="DA25" s="522"/>
      <c r="DB25" s="522"/>
      <c r="DC25" s="522"/>
      <c r="DD25" s="522"/>
      <c r="DE25" s="522"/>
      <c r="DF25" s="522"/>
      <c r="DG25" s="522"/>
      <c r="DH25" s="522"/>
      <c r="DI25" s="522"/>
      <c r="DJ25" s="522"/>
      <c r="DK25" s="522"/>
      <c r="DL25" s="522"/>
      <c r="DM25" s="522"/>
      <c r="DN25" s="522"/>
    </row>
    <row r="26" spans="2:118" ht="15.75" customHeight="1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697"/>
      <c r="AE26" s="697"/>
      <c r="AF26" s="697"/>
      <c r="AG26" s="697"/>
      <c r="AH26" s="697"/>
      <c r="AI26" s="697"/>
      <c r="AJ26" s="697"/>
      <c r="AK26" s="697"/>
      <c r="AL26" s="697"/>
      <c r="AM26" s="697"/>
      <c r="AN26" s="697"/>
      <c r="AO26" s="697"/>
      <c r="AP26" s="697"/>
      <c r="AQ26" s="697"/>
      <c r="AR26" s="697"/>
      <c r="AS26" s="697"/>
      <c r="AT26" s="697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698"/>
      <c r="BV26" s="698"/>
      <c r="BW26" s="698"/>
      <c r="BX26" s="698"/>
      <c r="BY26" s="698"/>
      <c r="BZ26" s="698"/>
      <c r="CA26" s="698"/>
      <c r="CB26" s="698"/>
      <c r="CC26" s="698"/>
      <c r="CD26" s="698"/>
      <c r="CE26" s="698"/>
      <c r="CF26" s="698"/>
      <c r="CG26" s="698"/>
      <c r="CH26" s="698"/>
      <c r="CI26" s="698"/>
      <c r="CJ26" s="698"/>
      <c r="CK26" s="698"/>
      <c r="CL26" s="698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</row>
    <row r="27" spans="2:118" ht="12.75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694" t="s">
        <v>57</v>
      </c>
      <c r="AE27" s="694"/>
      <c r="AF27" s="694"/>
      <c r="AG27" s="694"/>
      <c r="AH27" s="694"/>
      <c r="AI27" s="694"/>
      <c r="AJ27" s="694"/>
      <c r="AK27" s="694"/>
      <c r="AL27" s="694"/>
      <c r="AM27" s="694"/>
      <c r="AN27" s="694"/>
      <c r="AO27" s="694"/>
      <c r="AP27" s="694"/>
      <c r="AQ27" s="694"/>
      <c r="AR27" s="694"/>
      <c r="AS27" s="694"/>
      <c r="AT27" s="694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694" t="s">
        <v>97</v>
      </c>
      <c r="BV27" s="694"/>
      <c r="BW27" s="694"/>
      <c r="BX27" s="694"/>
      <c r="BY27" s="694"/>
      <c r="BZ27" s="694"/>
      <c r="CA27" s="694"/>
      <c r="CB27" s="694"/>
      <c r="CC27" s="694"/>
      <c r="CD27" s="694"/>
      <c r="CE27" s="694"/>
      <c r="CF27" s="694"/>
      <c r="CG27" s="694"/>
      <c r="CH27" s="694"/>
      <c r="CI27" s="694"/>
      <c r="CJ27" s="694"/>
      <c r="CK27" s="694"/>
      <c r="CL27" s="694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</row>
    <row r="28" spans="2:118" ht="8.2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</row>
    <row r="29" spans="2:118" ht="12.75">
      <c r="B29" s="31"/>
      <c r="C29" s="31" t="s">
        <v>122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</row>
    <row r="30" spans="2:118" ht="28.5" customHeight="1">
      <c r="B30" s="31"/>
      <c r="C30" s="765" t="s">
        <v>310</v>
      </c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5"/>
      <c r="V30" s="765"/>
      <c r="W30" s="765"/>
      <c r="X30" s="765"/>
      <c r="Y30" s="765"/>
      <c r="Z30" s="765"/>
      <c r="AA30" s="765"/>
      <c r="AB30" s="765"/>
      <c r="AC30" s="765"/>
      <c r="AD30" s="765"/>
      <c r="AE30" s="765"/>
      <c r="AF30" s="765"/>
      <c r="AG30" s="765"/>
      <c r="AH30" s="765"/>
      <c r="AI30" s="765"/>
      <c r="AJ30" s="765"/>
      <c r="AK30" s="765"/>
      <c r="AL30" s="765"/>
      <c r="AM30" s="765"/>
      <c r="AN30" s="765"/>
      <c r="AO30" s="765"/>
      <c r="AP30" s="765"/>
      <c r="AQ30" s="765"/>
      <c r="AR30" s="765"/>
      <c r="AS30" s="765"/>
      <c r="AT30" s="765"/>
      <c r="AU30" s="765"/>
      <c r="AV30" s="765"/>
      <c r="AW30" s="765"/>
      <c r="AX30" s="765"/>
      <c r="AY30" s="765"/>
      <c r="AZ30" s="765"/>
      <c r="BA30" s="765"/>
      <c r="BB30" s="765"/>
      <c r="BC30" s="765"/>
      <c r="BD30" s="765"/>
      <c r="BE30" s="765"/>
      <c r="BF30" s="765"/>
      <c r="BG30" s="765"/>
      <c r="BH30" s="765"/>
      <c r="BI30" s="765"/>
      <c r="BJ30" s="765"/>
      <c r="BK30" s="765"/>
      <c r="BL30" s="765"/>
      <c r="BM30" s="765"/>
      <c r="BN30" s="765"/>
      <c r="BO30" s="765"/>
      <c r="BP30" s="765"/>
      <c r="BQ30" s="765"/>
      <c r="BR30" s="765"/>
      <c r="BS30" s="765"/>
      <c r="BT30" s="765"/>
      <c r="BU30" s="765"/>
      <c r="BV30" s="765"/>
      <c r="BW30" s="765"/>
      <c r="BX30" s="765"/>
      <c r="BY30" s="765"/>
      <c r="BZ30" s="765"/>
      <c r="CA30" s="765"/>
      <c r="CB30" s="765"/>
      <c r="CC30" s="765"/>
      <c r="CD30" s="765"/>
      <c r="CE30" s="765"/>
      <c r="CF30" s="765"/>
      <c r="CG30" s="765"/>
      <c r="CH30" s="765"/>
      <c r="CI30" s="765"/>
      <c r="CJ30" s="765"/>
      <c r="CK30" s="765"/>
      <c r="CL30" s="765"/>
      <c r="CM30" s="765"/>
      <c r="CN30" s="765"/>
      <c r="CO30" s="765"/>
      <c r="CP30" s="765"/>
      <c r="CQ30" s="765"/>
      <c r="CR30" s="765"/>
      <c r="CS30" s="765"/>
      <c r="CT30" s="765"/>
      <c r="CU30" s="765"/>
      <c r="CV30" s="765"/>
      <c r="CW30" s="765"/>
      <c r="CX30" s="765"/>
      <c r="CY30" s="765"/>
      <c r="CZ30" s="765"/>
      <c r="DA30" s="765"/>
      <c r="DB30" s="765"/>
      <c r="DC30" s="765"/>
      <c r="DD30" s="765"/>
      <c r="DE30" s="765"/>
      <c r="DF30" s="765"/>
      <c r="DG30" s="765"/>
      <c r="DH30" s="765"/>
      <c r="DI30" s="765"/>
      <c r="DJ30" s="765"/>
      <c r="DK30" s="765"/>
      <c r="DL30" s="765"/>
      <c r="DM30" s="765"/>
      <c r="DN30" s="765"/>
    </row>
  </sheetData>
  <sheetProtection/>
  <mergeCells count="70">
    <mergeCell ref="AD27:AT27"/>
    <mergeCell ref="BU27:CL27"/>
    <mergeCell ref="C30:DN30"/>
    <mergeCell ref="B19:DN21"/>
    <mergeCell ref="B22:DN24"/>
    <mergeCell ref="B25:DN25"/>
    <mergeCell ref="AD26:AT26"/>
    <mergeCell ref="BU26:CL26"/>
    <mergeCell ref="B17:BD17"/>
    <mergeCell ref="BE17:BP17"/>
    <mergeCell ref="BQ17:CN17"/>
    <mergeCell ref="CO17:DK17"/>
    <mergeCell ref="B18:BD18"/>
    <mergeCell ref="BE18:BP18"/>
    <mergeCell ref="BQ18:CN18"/>
    <mergeCell ref="CO18:DK18"/>
    <mergeCell ref="B15:BD15"/>
    <mergeCell ref="BE15:BP15"/>
    <mergeCell ref="BQ15:CN15"/>
    <mergeCell ref="CO15:DK15"/>
    <mergeCell ref="B16:BD16"/>
    <mergeCell ref="BE16:BP16"/>
    <mergeCell ref="BQ16:CN16"/>
    <mergeCell ref="CO16:DK16"/>
    <mergeCell ref="B13:BD13"/>
    <mergeCell ref="BE13:BP13"/>
    <mergeCell ref="BQ13:CN13"/>
    <mergeCell ref="CO13:DK13"/>
    <mergeCell ref="B14:BD14"/>
    <mergeCell ref="BE14:BP14"/>
    <mergeCell ref="BQ14:CN14"/>
    <mergeCell ref="CO14:DK14"/>
    <mergeCell ref="B12:BD12"/>
    <mergeCell ref="BE12:BP12"/>
    <mergeCell ref="BQ12:CN12"/>
    <mergeCell ref="CO12:DK12"/>
    <mergeCell ref="B8:DN8"/>
    <mergeCell ref="B10:DN10"/>
    <mergeCell ref="B11:DN11"/>
    <mergeCell ref="BZ3:CB3"/>
    <mergeCell ref="DF3:DH3"/>
    <mergeCell ref="DI3:DK3"/>
    <mergeCell ref="AJ5:AL5"/>
    <mergeCell ref="AM5:AO5"/>
    <mergeCell ref="AP5:AR5"/>
    <mergeCell ref="AS5:AU5"/>
    <mergeCell ref="AV5:AX5"/>
    <mergeCell ref="CO3:CQ3"/>
    <mergeCell ref="CR3:CT3"/>
    <mergeCell ref="BE3:BG3"/>
    <mergeCell ref="BH3:BJ3"/>
    <mergeCell ref="BQ3:BS3"/>
    <mergeCell ref="BT3:BV3"/>
    <mergeCell ref="BW3:BY3"/>
    <mergeCell ref="BK3:BM3"/>
    <mergeCell ref="BN3:BP3"/>
    <mergeCell ref="DC3:DE3"/>
    <mergeCell ref="CC3:CE3"/>
    <mergeCell ref="CF3:CH3"/>
    <mergeCell ref="CI3:CK3"/>
    <mergeCell ref="CL3:CN3"/>
    <mergeCell ref="CW3:DB3"/>
    <mergeCell ref="AY3:BA3"/>
    <mergeCell ref="BB3:BD3"/>
    <mergeCell ref="E3:AI3"/>
    <mergeCell ref="AJ3:AL3"/>
    <mergeCell ref="AM3:AO3"/>
    <mergeCell ref="AP3:AR3"/>
    <mergeCell ref="AS3:AU3"/>
    <mergeCell ref="AV3:AX3"/>
  </mergeCells>
  <printOptions/>
  <pageMargins left="0.35433070866141736" right="0.2755905511811024" top="0.984251968503937" bottom="0.7086614173228347" header="0.5118110236220472" footer="0.5118110236220472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X48"/>
  <sheetViews>
    <sheetView zoomScalePageLayoutView="0" workbookViewId="0" topLeftCell="A1">
      <selection activeCell="CP17" sqref="CP17:CZ17"/>
    </sheetView>
  </sheetViews>
  <sheetFormatPr defaultColWidth="0.875" defaultRowHeight="12.75"/>
  <cols>
    <col min="1" max="1" width="3.75390625" style="5" customWidth="1"/>
    <col min="2" max="18" width="0.875" style="5" customWidth="1"/>
    <col min="19" max="19" width="1.12109375" style="5" customWidth="1"/>
    <col min="20" max="113" width="0.875" style="5" customWidth="1"/>
    <col min="114" max="114" width="0.875" style="5" hidden="1" customWidth="1"/>
    <col min="115" max="115" width="0.875" style="5" customWidth="1"/>
    <col min="116" max="116" width="1.25" style="5" customWidth="1"/>
    <col min="117" max="16384" width="0.875" style="5" customWidth="1"/>
  </cols>
  <sheetData>
    <row r="2" spans="2:125" ht="7.5" customHeight="1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</row>
    <row r="3" spans="2:125" s="6" customFormat="1" ht="25.5" customHeight="1">
      <c r="B3" s="86"/>
      <c r="C3" s="332" t="s">
        <v>4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8" t="str">
        <f>Титул!AH11</f>
        <v> </v>
      </c>
      <c r="AI3" s="339"/>
      <c r="AJ3" s="340"/>
      <c r="AK3" s="338" t="str">
        <f>Титул!AK11</f>
        <v> </v>
      </c>
      <c r="AL3" s="339"/>
      <c r="AM3" s="340"/>
      <c r="AN3" s="338" t="str">
        <f>Титул!AN11</f>
        <v> </v>
      </c>
      <c r="AO3" s="339"/>
      <c r="AP3" s="340"/>
      <c r="AQ3" s="338" t="str">
        <f>Титул!AQ11</f>
        <v> </v>
      </c>
      <c r="AR3" s="339"/>
      <c r="AS3" s="340"/>
      <c r="AT3" s="338" t="str">
        <f>Титул!AT11</f>
        <v> </v>
      </c>
      <c r="AU3" s="339"/>
      <c r="AV3" s="340"/>
      <c r="AW3" s="338" t="str">
        <f>Титул!AW11</f>
        <v> </v>
      </c>
      <c r="AX3" s="339"/>
      <c r="AY3" s="340"/>
      <c r="AZ3" s="338" t="str">
        <f>Титул!AZ11</f>
        <v> </v>
      </c>
      <c r="BA3" s="339"/>
      <c r="BB3" s="340"/>
      <c r="BC3" s="338" t="str">
        <f>Титул!BC11</f>
        <v> </v>
      </c>
      <c r="BD3" s="339"/>
      <c r="BE3" s="340"/>
      <c r="BF3" s="338" t="str">
        <f>Титул!BF11</f>
        <v> </v>
      </c>
      <c r="BG3" s="339"/>
      <c r="BH3" s="340"/>
      <c r="BI3" s="338" t="str">
        <f>Титул!BI11</f>
        <v> </v>
      </c>
      <c r="BJ3" s="339"/>
      <c r="BK3" s="340"/>
      <c r="BL3" s="341" t="s">
        <v>5</v>
      </c>
      <c r="BM3" s="341"/>
      <c r="BN3" s="341"/>
      <c r="BO3" s="338" t="str">
        <f>Титул!BO11</f>
        <v> </v>
      </c>
      <c r="BP3" s="339"/>
      <c r="BQ3" s="340"/>
      <c r="BR3" s="338" t="str">
        <f>Титул!BR11</f>
        <v> </v>
      </c>
      <c r="BS3" s="339"/>
      <c r="BT3" s="340"/>
      <c r="BU3" s="338" t="str">
        <f>Титул!BU11</f>
        <v> </v>
      </c>
      <c r="BV3" s="339"/>
      <c r="BW3" s="340"/>
      <c r="BX3" s="338" t="str">
        <f>Титул!BX11</f>
        <v> </v>
      </c>
      <c r="BY3" s="339"/>
      <c r="BZ3" s="340"/>
      <c r="CA3" s="338" t="str">
        <f>Титул!CA11</f>
        <v> </v>
      </c>
      <c r="CB3" s="339"/>
      <c r="CC3" s="340"/>
      <c r="CD3" s="338" t="str">
        <f>Титул!CD11</f>
        <v> </v>
      </c>
      <c r="CE3" s="339"/>
      <c r="CF3" s="340"/>
      <c r="CG3" s="338" t="str">
        <f>Титул!CG11</f>
        <v> </v>
      </c>
      <c r="CH3" s="339"/>
      <c r="CI3" s="340"/>
      <c r="CJ3" s="338" t="str">
        <f>Титул!CJ11</f>
        <v> </v>
      </c>
      <c r="CK3" s="339"/>
      <c r="CL3" s="340"/>
      <c r="CM3" s="338" t="str">
        <f>Титул!CM11</f>
        <v> </v>
      </c>
      <c r="CN3" s="339"/>
      <c r="CO3" s="340"/>
      <c r="CP3" s="338" t="str">
        <f>Титул!CP11</f>
        <v> </v>
      </c>
      <c r="CQ3" s="339"/>
      <c r="CR3" s="340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202" t="s">
        <v>38</v>
      </c>
      <c r="DL3" s="202"/>
      <c r="DM3" s="338">
        <v>0</v>
      </c>
      <c r="DN3" s="796"/>
      <c r="DO3" s="797"/>
      <c r="DP3" s="338">
        <v>1</v>
      </c>
      <c r="DQ3" s="796"/>
      <c r="DR3" s="797"/>
      <c r="DS3" s="338">
        <v>1</v>
      </c>
      <c r="DT3" s="339"/>
      <c r="DU3" s="340"/>
    </row>
    <row r="4" spans="2:125" s="6" customFormat="1" ht="7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9"/>
      <c r="BI4" s="89"/>
      <c r="BJ4" s="89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</row>
    <row r="5" spans="2:125" s="6" customFormat="1" ht="17.25" customHeight="1">
      <c r="B5" s="86"/>
      <c r="C5" s="31" t="s">
        <v>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338" t="str">
        <f>Титул!AH13</f>
        <v> </v>
      </c>
      <c r="AI5" s="339"/>
      <c r="AJ5" s="340"/>
      <c r="AK5" s="338" t="str">
        <f>Титул!AK13</f>
        <v> </v>
      </c>
      <c r="AL5" s="339"/>
      <c r="AM5" s="340"/>
      <c r="AN5" s="338" t="str">
        <f>Титул!AN13</f>
        <v> </v>
      </c>
      <c r="AO5" s="339"/>
      <c r="AP5" s="340"/>
      <c r="AQ5" s="338" t="str">
        <f>Титул!AQ13</f>
        <v> </v>
      </c>
      <c r="AR5" s="339"/>
      <c r="AS5" s="340"/>
      <c r="AT5" s="338" t="str">
        <f>Титул!AT13</f>
        <v> </v>
      </c>
      <c r="AU5" s="339"/>
      <c r="AV5" s="340"/>
      <c r="AW5" s="88"/>
      <c r="AX5" s="88"/>
      <c r="AY5" s="88"/>
      <c r="AZ5" s="88"/>
      <c r="BA5" s="88"/>
      <c r="BB5" s="88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</row>
    <row r="6" spans="2:125" s="6" customFormat="1" ht="8.25" customHeight="1">
      <c r="B6" s="86"/>
      <c r="C6" s="31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88"/>
      <c r="AX6" s="88"/>
      <c r="AY6" s="88"/>
      <c r="AZ6" s="88"/>
      <c r="BA6" s="88"/>
      <c r="BB6" s="88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</row>
    <row r="7" spans="2:125" ht="52.5" customHeight="1">
      <c r="B7" s="798" t="s">
        <v>363</v>
      </c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  <c r="AG7" s="798"/>
      <c r="AH7" s="798"/>
      <c r="AI7" s="798"/>
      <c r="AJ7" s="798"/>
      <c r="AK7" s="798"/>
      <c r="AL7" s="798"/>
      <c r="AM7" s="798"/>
      <c r="AN7" s="798"/>
      <c r="AO7" s="798"/>
      <c r="AP7" s="798"/>
      <c r="AQ7" s="798"/>
      <c r="AR7" s="798"/>
      <c r="AS7" s="798"/>
      <c r="AT7" s="798"/>
      <c r="AU7" s="798"/>
      <c r="AV7" s="798"/>
      <c r="AW7" s="798"/>
      <c r="AX7" s="798"/>
      <c r="AY7" s="798"/>
      <c r="AZ7" s="798"/>
      <c r="BA7" s="798"/>
      <c r="BB7" s="798"/>
      <c r="BC7" s="798"/>
      <c r="BD7" s="798"/>
      <c r="BE7" s="798"/>
      <c r="BF7" s="798"/>
      <c r="BG7" s="798"/>
      <c r="BH7" s="798"/>
      <c r="BI7" s="798"/>
      <c r="BJ7" s="798"/>
      <c r="BK7" s="798"/>
      <c r="BL7" s="798"/>
      <c r="BM7" s="798"/>
      <c r="BN7" s="798"/>
      <c r="BO7" s="798"/>
      <c r="BP7" s="798"/>
      <c r="BQ7" s="798"/>
      <c r="BR7" s="798"/>
      <c r="BS7" s="798"/>
      <c r="BT7" s="798"/>
      <c r="BU7" s="798"/>
      <c r="BV7" s="798"/>
      <c r="BW7" s="798"/>
      <c r="BX7" s="798"/>
      <c r="BY7" s="798"/>
      <c r="BZ7" s="798"/>
      <c r="CA7" s="798"/>
      <c r="CB7" s="798"/>
      <c r="CC7" s="798"/>
      <c r="CD7" s="798"/>
      <c r="CE7" s="798"/>
      <c r="CF7" s="798"/>
      <c r="CG7" s="798"/>
      <c r="CH7" s="798"/>
      <c r="CI7" s="798"/>
      <c r="CJ7" s="798"/>
      <c r="CK7" s="798"/>
      <c r="CL7" s="798"/>
      <c r="CM7" s="798"/>
      <c r="CN7" s="798"/>
      <c r="CO7" s="798"/>
      <c r="CP7" s="798"/>
      <c r="CQ7" s="798"/>
      <c r="CR7" s="798"/>
      <c r="CS7" s="798"/>
      <c r="CT7" s="798"/>
      <c r="CU7" s="798"/>
      <c r="CV7" s="798"/>
      <c r="CW7" s="798"/>
      <c r="CX7" s="798"/>
      <c r="CY7" s="798"/>
      <c r="CZ7" s="798"/>
      <c r="DA7" s="798"/>
      <c r="DB7" s="798"/>
      <c r="DC7" s="798"/>
      <c r="DD7" s="798"/>
      <c r="DE7" s="798"/>
      <c r="DF7" s="798"/>
      <c r="DG7" s="798"/>
      <c r="DH7" s="798"/>
      <c r="DI7" s="798"/>
      <c r="DJ7" s="798"/>
      <c r="DK7" s="798"/>
      <c r="DL7" s="798"/>
      <c r="DM7" s="798"/>
      <c r="DN7" s="798"/>
      <c r="DO7" s="798"/>
      <c r="DP7" s="798"/>
      <c r="DQ7" s="798"/>
      <c r="DR7" s="798"/>
      <c r="DS7" s="798"/>
      <c r="DT7" s="798"/>
      <c r="DU7" s="798"/>
    </row>
    <row r="8" spans="2:125" ht="12.75" customHeight="1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3"/>
      <c r="CE8" s="523"/>
      <c r="CF8" s="523"/>
      <c r="CG8" s="523"/>
      <c r="CH8" s="523"/>
      <c r="CI8" s="523"/>
      <c r="CJ8" s="523"/>
      <c r="CK8" s="523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433" t="s">
        <v>352</v>
      </c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</row>
    <row r="9" spans="2:125" ht="11.25" customHeight="1">
      <c r="B9" s="769" t="s">
        <v>353</v>
      </c>
      <c r="C9" s="770"/>
      <c r="D9" s="770"/>
      <c r="E9" s="770"/>
      <c r="F9" s="770"/>
      <c r="G9" s="770"/>
      <c r="H9" s="771"/>
      <c r="I9" s="561" t="s">
        <v>354</v>
      </c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3"/>
      <c r="V9" s="778" t="s">
        <v>355</v>
      </c>
      <c r="W9" s="779"/>
      <c r="X9" s="779"/>
      <c r="Y9" s="779"/>
      <c r="Z9" s="779"/>
      <c r="AA9" s="779"/>
      <c r="AB9" s="779"/>
      <c r="AC9" s="779"/>
      <c r="AD9" s="779"/>
      <c r="AE9" s="779"/>
      <c r="AF9" s="779"/>
      <c r="AG9" s="779"/>
      <c r="AH9" s="779"/>
      <c r="AI9" s="779"/>
      <c r="AJ9" s="779"/>
      <c r="AK9" s="779"/>
      <c r="AL9" s="779"/>
      <c r="AM9" s="779"/>
      <c r="AN9" s="779"/>
      <c r="AO9" s="779"/>
      <c r="AP9" s="779"/>
      <c r="AQ9" s="779"/>
      <c r="AR9" s="779"/>
      <c r="AS9" s="779"/>
      <c r="AT9" s="779"/>
      <c r="AU9" s="779"/>
      <c r="AV9" s="779"/>
      <c r="AW9" s="779"/>
      <c r="AX9" s="779"/>
      <c r="AY9" s="779"/>
      <c r="AZ9" s="779"/>
      <c r="BA9" s="780"/>
      <c r="BB9" s="778" t="s">
        <v>356</v>
      </c>
      <c r="BC9" s="779"/>
      <c r="BD9" s="779"/>
      <c r="BE9" s="779"/>
      <c r="BF9" s="779"/>
      <c r="BG9" s="779"/>
      <c r="BH9" s="779"/>
      <c r="BI9" s="779"/>
      <c r="BJ9" s="779"/>
      <c r="BK9" s="779"/>
      <c r="BL9" s="779"/>
      <c r="BM9" s="779"/>
      <c r="BN9" s="779"/>
      <c r="BO9" s="779"/>
      <c r="BP9" s="779"/>
      <c r="BQ9" s="779"/>
      <c r="BR9" s="779"/>
      <c r="BS9" s="779"/>
      <c r="BT9" s="779"/>
      <c r="BU9" s="779"/>
      <c r="BV9" s="779"/>
      <c r="BW9" s="779"/>
      <c r="BX9" s="779"/>
      <c r="BY9" s="779"/>
      <c r="BZ9" s="779"/>
      <c r="CA9" s="779"/>
      <c r="CB9" s="779"/>
      <c r="CC9" s="780"/>
      <c r="CD9" s="787" t="s">
        <v>357</v>
      </c>
      <c r="CE9" s="788"/>
      <c r="CF9" s="788"/>
      <c r="CG9" s="788"/>
      <c r="CH9" s="788"/>
      <c r="CI9" s="788"/>
      <c r="CJ9" s="788"/>
      <c r="CK9" s="788"/>
      <c r="CL9" s="788"/>
      <c r="CM9" s="788"/>
      <c r="CN9" s="788"/>
      <c r="CO9" s="788"/>
      <c r="CP9" s="788"/>
      <c r="CQ9" s="788"/>
      <c r="CR9" s="788"/>
      <c r="CS9" s="788"/>
      <c r="CT9" s="788"/>
      <c r="CU9" s="788"/>
      <c r="CV9" s="788"/>
      <c r="CW9" s="788"/>
      <c r="CX9" s="788"/>
      <c r="CY9" s="788"/>
      <c r="CZ9" s="788"/>
      <c r="DA9" s="788"/>
      <c r="DB9" s="788"/>
      <c r="DC9" s="788"/>
      <c r="DD9" s="788"/>
      <c r="DE9" s="788"/>
      <c r="DF9" s="788"/>
      <c r="DG9" s="788"/>
      <c r="DH9" s="788"/>
      <c r="DI9" s="788"/>
      <c r="DJ9" s="788"/>
      <c r="DK9" s="788"/>
      <c r="DL9" s="788"/>
      <c r="DM9" s="788"/>
      <c r="DN9" s="788"/>
      <c r="DO9" s="788"/>
      <c r="DP9" s="788"/>
      <c r="DQ9" s="788"/>
      <c r="DR9" s="788"/>
      <c r="DS9" s="788"/>
      <c r="DT9" s="788"/>
      <c r="DU9" s="789"/>
    </row>
    <row r="10" spans="2:125" ht="70.5" customHeight="1">
      <c r="B10" s="772"/>
      <c r="C10" s="773"/>
      <c r="D10" s="773"/>
      <c r="E10" s="773"/>
      <c r="F10" s="773"/>
      <c r="G10" s="773"/>
      <c r="H10" s="774"/>
      <c r="I10" s="775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7"/>
      <c r="V10" s="781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2"/>
      <c r="AN10" s="782"/>
      <c r="AO10" s="782"/>
      <c r="AP10" s="782"/>
      <c r="AQ10" s="782"/>
      <c r="AR10" s="782"/>
      <c r="AS10" s="782"/>
      <c r="AT10" s="782"/>
      <c r="AU10" s="782"/>
      <c r="AV10" s="782"/>
      <c r="AW10" s="782"/>
      <c r="AX10" s="782"/>
      <c r="AY10" s="782"/>
      <c r="AZ10" s="782"/>
      <c r="BA10" s="783"/>
      <c r="BB10" s="784"/>
      <c r="BC10" s="785"/>
      <c r="BD10" s="785"/>
      <c r="BE10" s="785"/>
      <c r="BF10" s="785"/>
      <c r="BG10" s="785"/>
      <c r="BH10" s="785"/>
      <c r="BI10" s="785"/>
      <c r="BJ10" s="785"/>
      <c r="BK10" s="785"/>
      <c r="BL10" s="785"/>
      <c r="BM10" s="785"/>
      <c r="BN10" s="785"/>
      <c r="BO10" s="785"/>
      <c r="BP10" s="785"/>
      <c r="BQ10" s="785"/>
      <c r="BR10" s="785"/>
      <c r="BS10" s="785"/>
      <c r="BT10" s="785"/>
      <c r="BU10" s="785"/>
      <c r="BV10" s="785"/>
      <c r="BW10" s="785"/>
      <c r="BX10" s="785"/>
      <c r="BY10" s="785"/>
      <c r="BZ10" s="785"/>
      <c r="CA10" s="785"/>
      <c r="CB10" s="785"/>
      <c r="CC10" s="786"/>
      <c r="CD10" s="790"/>
      <c r="CE10" s="791"/>
      <c r="CF10" s="791"/>
      <c r="CG10" s="791"/>
      <c r="CH10" s="791"/>
      <c r="CI10" s="791"/>
      <c r="CJ10" s="791"/>
      <c r="CK10" s="791"/>
      <c r="CL10" s="791"/>
      <c r="CM10" s="791"/>
      <c r="CN10" s="791"/>
      <c r="CO10" s="791"/>
      <c r="CP10" s="791"/>
      <c r="CQ10" s="791"/>
      <c r="CR10" s="791"/>
      <c r="CS10" s="791"/>
      <c r="CT10" s="791"/>
      <c r="CU10" s="791"/>
      <c r="CV10" s="791"/>
      <c r="CW10" s="791"/>
      <c r="CX10" s="791"/>
      <c r="CY10" s="791"/>
      <c r="CZ10" s="791"/>
      <c r="DA10" s="791"/>
      <c r="DB10" s="791"/>
      <c r="DC10" s="791"/>
      <c r="DD10" s="791"/>
      <c r="DE10" s="791"/>
      <c r="DF10" s="791"/>
      <c r="DG10" s="791"/>
      <c r="DH10" s="791"/>
      <c r="DI10" s="791"/>
      <c r="DJ10" s="791"/>
      <c r="DK10" s="791"/>
      <c r="DL10" s="791"/>
      <c r="DM10" s="791"/>
      <c r="DN10" s="791"/>
      <c r="DO10" s="791"/>
      <c r="DP10" s="791"/>
      <c r="DQ10" s="791"/>
      <c r="DR10" s="791"/>
      <c r="DS10" s="791"/>
      <c r="DT10" s="791"/>
      <c r="DU10" s="792"/>
    </row>
    <row r="11" spans="2:125" s="81" customFormat="1" ht="23.25" customHeight="1">
      <c r="B11" s="203"/>
      <c r="C11" s="204"/>
      <c r="D11" s="204"/>
      <c r="E11" s="204"/>
      <c r="F11" s="204"/>
      <c r="G11" s="204"/>
      <c r="H11" s="205"/>
      <c r="I11" s="203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5"/>
      <c r="V11" s="203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5"/>
      <c r="BB11" s="575" t="s">
        <v>358</v>
      </c>
      <c r="BC11" s="576"/>
      <c r="BD11" s="576"/>
      <c r="BE11" s="576"/>
      <c r="BF11" s="576"/>
      <c r="BG11" s="576"/>
      <c r="BH11" s="576"/>
      <c r="BI11" s="576"/>
      <c r="BJ11" s="576"/>
      <c r="BK11" s="576"/>
      <c r="BL11" s="576"/>
      <c r="BM11" s="576"/>
      <c r="BN11" s="576"/>
      <c r="BO11" s="577"/>
      <c r="BP11" s="575" t="s">
        <v>151</v>
      </c>
      <c r="BQ11" s="576"/>
      <c r="BR11" s="576"/>
      <c r="BS11" s="576"/>
      <c r="BT11" s="576"/>
      <c r="BU11" s="576"/>
      <c r="BV11" s="576"/>
      <c r="BW11" s="576"/>
      <c r="BX11" s="576"/>
      <c r="BY11" s="576"/>
      <c r="BZ11" s="576"/>
      <c r="CA11" s="576"/>
      <c r="CB11" s="576"/>
      <c r="CC11" s="577"/>
      <c r="CD11" s="575" t="s">
        <v>359</v>
      </c>
      <c r="CE11" s="576"/>
      <c r="CF11" s="576"/>
      <c r="CG11" s="576"/>
      <c r="CH11" s="576"/>
      <c r="CI11" s="576"/>
      <c r="CJ11" s="576"/>
      <c r="CK11" s="576"/>
      <c r="CL11" s="576"/>
      <c r="CM11" s="576"/>
      <c r="CN11" s="576"/>
      <c r="CO11" s="577"/>
      <c r="CP11" s="575" t="s">
        <v>149</v>
      </c>
      <c r="CQ11" s="576"/>
      <c r="CR11" s="576"/>
      <c r="CS11" s="576"/>
      <c r="CT11" s="576"/>
      <c r="CU11" s="576"/>
      <c r="CV11" s="576"/>
      <c r="CW11" s="576"/>
      <c r="CX11" s="576"/>
      <c r="CY11" s="576"/>
      <c r="CZ11" s="576"/>
      <c r="DA11" s="576"/>
      <c r="DB11" s="576"/>
      <c r="DC11" s="576"/>
      <c r="DD11" s="576"/>
      <c r="DE11" s="576"/>
      <c r="DF11" s="576"/>
      <c r="DG11" s="576"/>
      <c r="DH11" s="576"/>
      <c r="DI11" s="576"/>
      <c r="DJ11" s="576"/>
      <c r="DK11" s="576"/>
      <c r="DL11" s="576"/>
      <c r="DM11" s="576"/>
      <c r="DN11" s="576"/>
      <c r="DO11" s="576"/>
      <c r="DP11" s="576"/>
      <c r="DQ11" s="576"/>
      <c r="DR11" s="576"/>
      <c r="DS11" s="576"/>
      <c r="DT11" s="576"/>
      <c r="DU11" s="577"/>
    </row>
    <row r="12" spans="2:125" ht="12" customHeight="1">
      <c r="B12" s="91"/>
      <c r="C12" s="93"/>
      <c r="D12" s="93"/>
      <c r="E12" s="93"/>
      <c r="F12" s="93"/>
      <c r="G12" s="93"/>
      <c r="H12" s="94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/>
      <c r="V12" s="91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4"/>
      <c r="BB12" s="799"/>
      <c r="BC12" s="800"/>
      <c r="BD12" s="800"/>
      <c r="BE12" s="800"/>
      <c r="BF12" s="800"/>
      <c r="BG12" s="800"/>
      <c r="BH12" s="800"/>
      <c r="BI12" s="800"/>
      <c r="BJ12" s="800"/>
      <c r="BK12" s="800"/>
      <c r="BL12" s="800"/>
      <c r="BM12" s="800"/>
      <c r="BN12" s="800"/>
      <c r="BO12" s="801"/>
      <c r="BP12" s="799"/>
      <c r="BQ12" s="800"/>
      <c r="BR12" s="800"/>
      <c r="BS12" s="800"/>
      <c r="BT12" s="800"/>
      <c r="BU12" s="800"/>
      <c r="BV12" s="800"/>
      <c r="BW12" s="800"/>
      <c r="BX12" s="800"/>
      <c r="BY12" s="800"/>
      <c r="BZ12" s="800"/>
      <c r="CA12" s="800"/>
      <c r="CB12" s="800"/>
      <c r="CC12" s="801"/>
      <c r="CD12" s="799"/>
      <c r="CE12" s="800"/>
      <c r="CF12" s="800"/>
      <c r="CG12" s="800"/>
      <c r="CH12" s="800"/>
      <c r="CI12" s="800"/>
      <c r="CJ12" s="800"/>
      <c r="CK12" s="800"/>
      <c r="CL12" s="800"/>
      <c r="CM12" s="800"/>
      <c r="CN12" s="800"/>
      <c r="CO12" s="801"/>
      <c r="CP12" s="542" t="s">
        <v>360</v>
      </c>
      <c r="CQ12" s="543"/>
      <c r="CR12" s="543"/>
      <c r="CS12" s="543"/>
      <c r="CT12" s="543"/>
      <c r="CU12" s="543"/>
      <c r="CV12" s="543"/>
      <c r="CW12" s="543"/>
      <c r="CX12" s="543"/>
      <c r="CY12" s="543"/>
      <c r="CZ12" s="544"/>
      <c r="DA12" s="542" t="s">
        <v>361</v>
      </c>
      <c r="DB12" s="543"/>
      <c r="DC12" s="543"/>
      <c r="DD12" s="543"/>
      <c r="DE12" s="543"/>
      <c r="DF12" s="543"/>
      <c r="DG12" s="543"/>
      <c r="DH12" s="543"/>
      <c r="DI12" s="543"/>
      <c r="DJ12" s="543"/>
      <c r="DK12" s="544"/>
      <c r="DL12" s="542" t="s">
        <v>362</v>
      </c>
      <c r="DM12" s="543"/>
      <c r="DN12" s="543"/>
      <c r="DO12" s="543"/>
      <c r="DP12" s="543"/>
      <c r="DQ12" s="543"/>
      <c r="DR12" s="543"/>
      <c r="DS12" s="543"/>
      <c r="DT12" s="543"/>
      <c r="DU12" s="544"/>
    </row>
    <row r="13" spans="2:125" ht="12.75" customHeight="1">
      <c r="B13" s="91"/>
      <c r="C13" s="93"/>
      <c r="D13" s="93"/>
      <c r="E13" s="93"/>
      <c r="F13" s="93"/>
      <c r="G13" s="93"/>
      <c r="H13" s="94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91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4"/>
      <c r="BB13" s="799"/>
      <c r="BC13" s="800"/>
      <c r="BD13" s="800"/>
      <c r="BE13" s="800"/>
      <c r="BF13" s="800"/>
      <c r="BG13" s="800"/>
      <c r="BH13" s="800"/>
      <c r="BI13" s="800"/>
      <c r="BJ13" s="800"/>
      <c r="BK13" s="800"/>
      <c r="BL13" s="800"/>
      <c r="BM13" s="800"/>
      <c r="BN13" s="800"/>
      <c r="BO13" s="801"/>
      <c r="BP13" s="799"/>
      <c r="BQ13" s="800"/>
      <c r="BR13" s="800"/>
      <c r="BS13" s="800"/>
      <c r="BT13" s="800"/>
      <c r="BU13" s="800"/>
      <c r="BV13" s="800"/>
      <c r="BW13" s="800"/>
      <c r="BX13" s="800"/>
      <c r="BY13" s="800"/>
      <c r="BZ13" s="800"/>
      <c r="CA13" s="800"/>
      <c r="CB13" s="800"/>
      <c r="CC13" s="801"/>
      <c r="CD13" s="799"/>
      <c r="CE13" s="800"/>
      <c r="CF13" s="800"/>
      <c r="CG13" s="800"/>
      <c r="CH13" s="800"/>
      <c r="CI13" s="800"/>
      <c r="CJ13" s="800"/>
      <c r="CK13" s="800"/>
      <c r="CL13" s="800"/>
      <c r="CM13" s="800"/>
      <c r="CN13" s="800"/>
      <c r="CO13" s="801"/>
      <c r="CP13" s="545"/>
      <c r="CQ13" s="546"/>
      <c r="CR13" s="546"/>
      <c r="CS13" s="546"/>
      <c r="CT13" s="546"/>
      <c r="CU13" s="546"/>
      <c r="CV13" s="546"/>
      <c r="CW13" s="546"/>
      <c r="CX13" s="546"/>
      <c r="CY13" s="546"/>
      <c r="CZ13" s="547"/>
      <c r="DA13" s="545"/>
      <c r="DB13" s="546"/>
      <c r="DC13" s="546"/>
      <c r="DD13" s="546"/>
      <c r="DE13" s="546"/>
      <c r="DF13" s="546"/>
      <c r="DG13" s="546"/>
      <c r="DH13" s="546"/>
      <c r="DI13" s="546"/>
      <c r="DJ13" s="546"/>
      <c r="DK13" s="547"/>
      <c r="DL13" s="545"/>
      <c r="DM13" s="546"/>
      <c r="DN13" s="546"/>
      <c r="DO13" s="546"/>
      <c r="DP13" s="546"/>
      <c r="DQ13" s="546"/>
      <c r="DR13" s="546"/>
      <c r="DS13" s="546"/>
      <c r="DT13" s="546"/>
      <c r="DU13" s="547"/>
    </row>
    <row r="14" spans="2:125" ht="1.5" customHeight="1">
      <c r="B14" s="95"/>
      <c r="C14" s="96"/>
      <c r="D14" s="96"/>
      <c r="E14" s="96"/>
      <c r="F14" s="96"/>
      <c r="G14" s="96"/>
      <c r="H14" s="206"/>
      <c r="I14" s="95"/>
      <c r="J14" s="96"/>
      <c r="K14" s="96"/>
      <c r="L14" s="96"/>
      <c r="M14" s="96"/>
      <c r="N14" s="96"/>
      <c r="O14" s="96"/>
      <c r="P14" s="96"/>
      <c r="Q14" s="96"/>
      <c r="R14" s="96"/>
      <c r="S14" s="207"/>
      <c r="T14" s="207"/>
      <c r="U14" s="208"/>
      <c r="V14" s="209"/>
      <c r="W14" s="207"/>
      <c r="X14" s="207"/>
      <c r="Y14" s="207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4"/>
      <c r="BB14" s="799"/>
      <c r="BC14" s="800"/>
      <c r="BD14" s="800"/>
      <c r="BE14" s="800"/>
      <c r="BF14" s="800"/>
      <c r="BG14" s="800"/>
      <c r="BH14" s="800"/>
      <c r="BI14" s="800"/>
      <c r="BJ14" s="800"/>
      <c r="BK14" s="800"/>
      <c r="BL14" s="800"/>
      <c r="BM14" s="800"/>
      <c r="BN14" s="800"/>
      <c r="BO14" s="801"/>
      <c r="BP14" s="799"/>
      <c r="BQ14" s="800"/>
      <c r="BR14" s="800"/>
      <c r="BS14" s="800"/>
      <c r="BT14" s="800"/>
      <c r="BU14" s="800"/>
      <c r="BV14" s="800"/>
      <c r="BW14" s="800"/>
      <c r="BX14" s="800"/>
      <c r="BY14" s="800"/>
      <c r="BZ14" s="800"/>
      <c r="CA14" s="800"/>
      <c r="CB14" s="800"/>
      <c r="CC14" s="801"/>
      <c r="CD14" s="799"/>
      <c r="CE14" s="800"/>
      <c r="CF14" s="800"/>
      <c r="CG14" s="800"/>
      <c r="CH14" s="800"/>
      <c r="CI14" s="800"/>
      <c r="CJ14" s="800"/>
      <c r="CK14" s="800"/>
      <c r="CL14" s="800"/>
      <c r="CM14" s="800"/>
      <c r="CN14" s="800"/>
      <c r="CO14" s="801"/>
      <c r="CP14" s="545"/>
      <c r="CQ14" s="546"/>
      <c r="CR14" s="546"/>
      <c r="CS14" s="546"/>
      <c r="CT14" s="546"/>
      <c r="CU14" s="546"/>
      <c r="CV14" s="546"/>
      <c r="CW14" s="546"/>
      <c r="CX14" s="546"/>
      <c r="CY14" s="546"/>
      <c r="CZ14" s="547"/>
      <c r="DA14" s="545"/>
      <c r="DB14" s="546"/>
      <c r="DC14" s="546"/>
      <c r="DD14" s="546"/>
      <c r="DE14" s="546"/>
      <c r="DF14" s="546"/>
      <c r="DG14" s="546"/>
      <c r="DH14" s="546"/>
      <c r="DI14" s="546"/>
      <c r="DJ14" s="546"/>
      <c r="DK14" s="547"/>
      <c r="DL14" s="545"/>
      <c r="DM14" s="546"/>
      <c r="DN14" s="546"/>
      <c r="DO14" s="546"/>
      <c r="DP14" s="546"/>
      <c r="DQ14" s="546"/>
      <c r="DR14" s="546"/>
      <c r="DS14" s="546"/>
      <c r="DT14" s="546"/>
      <c r="DU14" s="547"/>
    </row>
    <row r="15" spans="2:125" ht="1.5" customHeight="1">
      <c r="B15" s="97"/>
      <c r="C15" s="98"/>
      <c r="D15" s="98"/>
      <c r="E15" s="98"/>
      <c r="F15" s="98"/>
      <c r="G15" s="98"/>
      <c r="H15" s="99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9"/>
      <c r="V15" s="97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9"/>
      <c r="BB15" s="104"/>
      <c r="BC15" s="105"/>
      <c r="BD15" s="105"/>
      <c r="BE15" s="105"/>
      <c r="BF15" s="105"/>
      <c r="BG15" s="105"/>
      <c r="BH15" s="105"/>
      <c r="BI15" s="210"/>
      <c r="BJ15" s="210"/>
      <c r="BK15" s="210"/>
      <c r="BL15" s="210"/>
      <c r="BM15" s="210"/>
      <c r="BN15" s="210"/>
      <c r="BO15" s="211"/>
      <c r="BP15" s="578"/>
      <c r="BQ15" s="579"/>
      <c r="BR15" s="579"/>
      <c r="BS15" s="579"/>
      <c r="BT15" s="579"/>
      <c r="BU15" s="579"/>
      <c r="BV15" s="579"/>
      <c r="BW15" s="579"/>
      <c r="BX15" s="579"/>
      <c r="BY15" s="579"/>
      <c r="BZ15" s="579"/>
      <c r="CA15" s="579"/>
      <c r="CB15" s="579"/>
      <c r="CC15" s="580"/>
      <c r="CD15" s="578"/>
      <c r="CE15" s="579"/>
      <c r="CF15" s="579"/>
      <c r="CG15" s="579"/>
      <c r="CH15" s="579"/>
      <c r="CI15" s="579"/>
      <c r="CJ15" s="579"/>
      <c r="CK15" s="579"/>
      <c r="CL15" s="579"/>
      <c r="CM15" s="579"/>
      <c r="CN15" s="579"/>
      <c r="CO15" s="580"/>
      <c r="CP15" s="548"/>
      <c r="CQ15" s="549"/>
      <c r="CR15" s="549"/>
      <c r="CS15" s="549"/>
      <c r="CT15" s="549"/>
      <c r="CU15" s="549"/>
      <c r="CV15" s="549"/>
      <c r="CW15" s="549"/>
      <c r="CX15" s="549"/>
      <c r="CY15" s="549"/>
      <c r="CZ15" s="550"/>
      <c r="DA15" s="548"/>
      <c r="DB15" s="549"/>
      <c r="DC15" s="549"/>
      <c r="DD15" s="549"/>
      <c r="DE15" s="549"/>
      <c r="DF15" s="549"/>
      <c r="DG15" s="549"/>
      <c r="DH15" s="549"/>
      <c r="DI15" s="549"/>
      <c r="DJ15" s="549"/>
      <c r="DK15" s="550"/>
      <c r="DL15" s="548"/>
      <c r="DM15" s="549"/>
      <c r="DN15" s="549"/>
      <c r="DO15" s="549"/>
      <c r="DP15" s="549"/>
      <c r="DQ15" s="549"/>
      <c r="DR15" s="549"/>
      <c r="DS15" s="549"/>
      <c r="DT15" s="549"/>
      <c r="DU15" s="550"/>
    </row>
    <row r="16" spans="2:125" ht="10.5" customHeight="1">
      <c r="B16" s="100"/>
      <c r="C16" s="582">
        <v>1</v>
      </c>
      <c r="D16" s="582"/>
      <c r="E16" s="582"/>
      <c r="F16" s="582"/>
      <c r="G16" s="582"/>
      <c r="H16" s="583"/>
      <c r="I16" s="581">
        <v>2</v>
      </c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3"/>
      <c r="V16" s="581">
        <v>3</v>
      </c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  <c r="AU16" s="582"/>
      <c r="AV16" s="582"/>
      <c r="AW16" s="582"/>
      <c r="AX16" s="582"/>
      <c r="AY16" s="582"/>
      <c r="AZ16" s="582"/>
      <c r="BA16" s="583"/>
      <c r="BB16" s="581">
        <v>4</v>
      </c>
      <c r="BC16" s="582"/>
      <c r="BD16" s="582"/>
      <c r="BE16" s="582"/>
      <c r="BF16" s="582"/>
      <c r="BG16" s="582"/>
      <c r="BH16" s="582"/>
      <c r="BI16" s="582"/>
      <c r="BJ16" s="582"/>
      <c r="BK16" s="582"/>
      <c r="BL16" s="582"/>
      <c r="BM16" s="582"/>
      <c r="BN16" s="582"/>
      <c r="BO16" s="583"/>
      <c r="BP16" s="601">
        <v>5</v>
      </c>
      <c r="BQ16" s="602"/>
      <c r="BR16" s="602"/>
      <c r="BS16" s="602"/>
      <c r="BT16" s="602"/>
      <c r="BU16" s="602"/>
      <c r="BV16" s="602"/>
      <c r="BW16" s="602"/>
      <c r="BX16" s="602"/>
      <c r="BY16" s="602"/>
      <c r="BZ16" s="602"/>
      <c r="CA16" s="602"/>
      <c r="CB16" s="602"/>
      <c r="CC16" s="603"/>
      <c r="CD16" s="601">
        <v>6</v>
      </c>
      <c r="CE16" s="602"/>
      <c r="CF16" s="602"/>
      <c r="CG16" s="602"/>
      <c r="CH16" s="602"/>
      <c r="CI16" s="602"/>
      <c r="CJ16" s="602"/>
      <c r="CK16" s="602"/>
      <c r="CL16" s="602"/>
      <c r="CM16" s="602"/>
      <c r="CN16" s="602"/>
      <c r="CO16" s="603"/>
      <c r="CP16" s="601">
        <v>7</v>
      </c>
      <c r="CQ16" s="602"/>
      <c r="CR16" s="602"/>
      <c r="CS16" s="602"/>
      <c r="CT16" s="602"/>
      <c r="CU16" s="602"/>
      <c r="CV16" s="602"/>
      <c r="CW16" s="602"/>
      <c r="CX16" s="602"/>
      <c r="CY16" s="602"/>
      <c r="CZ16" s="603"/>
      <c r="DA16" s="601">
        <v>8</v>
      </c>
      <c r="DB16" s="602"/>
      <c r="DC16" s="602"/>
      <c r="DD16" s="602"/>
      <c r="DE16" s="602"/>
      <c r="DF16" s="602"/>
      <c r="DG16" s="602"/>
      <c r="DH16" s="602"/>
      <c r="DI16" s="602"/>
      <c r="DJ16" s="602"/>
      <c r="DK16" s="603"/>
      <c r="DL16" s="601">
        <v>9</v>
      </c>
      <c r="DM16" s="602"/>
      <c r="DN16" s="602"/>
      <c r="DO16" s="602"/>
      <c r="DP16" s="602"/>
      <c r="DQ16" s="602"/>
      <c r="DR16" s="602"/>
      <c r="DS16" s="602"/>
      <c r="DT16" s="602"/>
      <c r="DU16" s="603"/>
    </row>
    <row r="17" spans="2:125" ht="30" customHeight="1">
      <c r="B17" s="802"/>
      <c r="C17" s="803"/>
      <c r="D17" s="803"/>
      <c r="E17" s="803"/>
      <c r="F17" s="803"/>
      <c r="G17" s="803"/>
      <c r="H17" s="804"/>
      <c r="I17" s="598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600"/>
      <c r="V17" s="598"/>
      <c r="W17" s="599"/>
      <c r="X17" s="599"/>
      <c r="Y17" s="599"/>
      <c r="Z17" s="599"/>
      <c r="AA17" s="599"/>
      <c r="AB17" s="599"/>
      <c r="AC17" s="599"/>
      <c r="AD17" s="599"/>
      <c r="AE17" s="599"/>
      <c r="AF17" s="599"/>
      <c r="AG17" s="599"/>
      <c r="AH17" s="599"/>
      <c r="AI17" s="599"/>
      <c r="AJ17" s="599"/>
      <c r="AK17" s="599"/>
      <c r="AL17" s="599"/>
      <c r="AM17" s="599"/>
      <c r="AN17" s="599"/>
      <c r="AO17" s="599"/>
      <c r="AP17" s="599"/>
      <c r="AQ17" s="599"/>
      <c r="AR17" s="599"/>
      <c r="AS17" s="599"/>
      <c r="AT17" s="599"/>
      <c r="AU17" s="599"/>
      <c r="AV17" s="599"/>
      <c r="AW17" s="599"/>
      <c r="AX17" s="599"/>
      <c r="AY17" s="599"/>
      <c r="AZ17" s="599"/>
      <c r="BA17" s="600"/>
      <c r="BB17" s="598"/>
      <c r="BC17" s="599"/>
      <c r="BD17" s="599"/>
      <c r="BE17" s="599"/>
      <c r="BF17" s="599"/>
      <c r="BG17" s="599"/>
      <c r="BH17" s="599"/>
      <c r="BI17" s="599"/>
      <c r="BJ17" s="599"/>
      <c r="BK17" s="599"/>
      <c r="BL17" s="599"/>
      <c r="BM17" s="599"/>
      <c r="BN17" s="599"/>
      <c r="BO17" s="600"/>
      <c r="BP17" s="808"/>
      <c r="BQ17" s="809"/>
      <c r="BR17" s="809"/>
      <c r="BS17" s="809"/>
      <c r="BT17" s="809"/>
      <c r="BU17" s="809"/>
      <c r="BV17" s="809"/>
      <c r="BW17" s="809"/>
      <c r="BX17" s="809"/>
      <c r="BY17" s="809"/>
      <c r="BZ17" s="809"/>
      <c r="CA17" s="809"/>
      <c r="CB17" s="809"/>
      <c r="CC17" s="810"/>
      <c r="CD17" s="793"/>
      <c r="CE17" s="794"/>
      <c r="CF17" s="794"/>
      <c r="CG17" s="794"/>
      <c r="CH17" s="794"/>
      <c r="CI17" s="794"/>
      <c r="CJ17" s="794"/>
      <c r="CK17" s="794"/>
      <c r="CL17" s="794"/>
      <c r="CM17" s="794"/>
      <c r="CN17" s="794"/>
      <c r="CO17" s="795"/>
      <c r="CP17" s="793"/>
      <c r="CQ17" s="794"/>
      <c r="CR17" s="794"/>
      <c r="CS17" s="794"/>
      <c r="CT17" s="794"/>
      <c r="CU17" s="794"/>
      <c r="CV17" s="794"/>
      <c r="CW17" s="794"/>
      <c r="CX17" s="794"/>
      <c r="CY17" s="794"/>
      <c r="CZ17" s="795"/>
      <c r="DA17" s="793"/>
      <c r="DB17" s="794"/>
      <c r="DC17" s="794"/>
      <c r="DD17" s="794"/>
      <c r="DE17" s="794"/>
      <c r="DF17" s="794"/>
      <c r="DG17" s="794"/>
      <c r="DH17" s="794"/>
      <c r="DI17" s="794"/>
      <c r="DJ17" s="794"/>
      <c r="DK17" s="795"/>
      <c r="DL17" s="793"/>
      <c r="DM17" s="794"/>
      <c r="DN17" s="794"/>
      <c r="DO17" s="794"/>
      <c r="DP17" s="794"/>
      <c r="DQ17" s="794"/>
      <c r="DR17" s="794"/>
      <c r="DS17" s="794"/>
      <c r="DT17" s="794"/>
      <c r="DU17" s="795"/>
    </row>
    <row r="18" spans="2:125" ht="30" customHeight="1">
      <c r="B18" s="802"/>
      <c r="C18" s="803"/>
      <c r="D18" s="803"/>
      <c r="E18" s="803"/>
      <c r="F18" s="803"/>
      <c r="G18" s="803"/>
      <c r="H18" s="804"/>
      <c r="I18" s="598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600"/>
      <c r="V18" s="598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  <c r="AM18" s="599"/>
      <c r="AN18" s="599"/>
      <c r="AO18" s="599"/>
      <c r="AP18" s="599"/>
      <c r="AQ18" s="599"/>
      <c r="AR18" s="599"/>
      <c r="AS18" s="599"/>
      <c r="AT18" s="599"/>
      <c r="AU18" s="599"/>
      <c r="AV18" s="599"/>
      <c r="AW18" s="599"/>
      <c r="AX18" s="599"/>
      <c r="AY18" s="599"/>
      <c r="AZ18" s="599"/>
      <c r="BA18" s="600"/>
      <c r="BB18" s="598"/>
      <c r="BC18" s="599"/>
      <c r="BD18" s="599"/>
      <c r="BE18" s="599"/>
      <c r="BF18" s="599"/>
      <c r="BG18" s="599"/>
      <c r="BH18" s="599"/>
      <c r="BI18" s="599"/>
      <c r="BJ18" s="599"/>
      <c r="BK18" s="599"/>
      <c r="BL18" s="599"/>
      <c r="BM18" s="599"/>
      <c r="BN18" s="599"/>
      <c r="BO18" s="600"/>
      <c r="BP18" s="808"/>
      <c r="BQ18" s="809"/>
      <c r="BR18" s="809"/>
      <c r="BS18" s="809"/>
      <c r="BT18" s="809"/>
      <c r="BU18" s="809"/>
      <c r="BV18" s="809"/>
      <c r="BW18" s="809"/>
      <c r="BX18" s="809"/>
      <c r="BY18" s="809"/>
      <c r="BZ18" s="809"/>
      <c r="CA18" s="809"/>
      <c r="CB18" s="809"/>
      <c r="CC18" s="810"/>
      <c r="CD18" s="793"/>
      <c r="CE18" s="794"/>
      <c r="CF18" s="794"/>
      <c r="CG18" s="794"/>
      <c r="CH18" s="794"/>
      <c r="CI18" s="794"/>
      <c r="CJ18" s="794"/>
      <c r="CK18" s="794"/>
      <c r="CL18" s="794"/>
      <c r="CM18" s="794"/>
      <c r="CN18" s="794"/>
      <c r="CO18" s="795"/>
      <c r="CP18" s="793"/>
      <c r="CQ18" s="794"/>
      <c r="CR18" s="794"/>
      <c r="CS18" s="794"/>
      <c r="CT18" s="794"/>
      <c r="CU18" s="794"/>
      <c r="CV18" s="794"/>
      <c r="CW18" s="794"/>
      <c r="CX18" s="794"/>
      <c r="CY18" s="794"/>
      <c r="CZ18" s="795"/>
      <c r="DA18" s="793"/>
      <c r="DB18" s="794"/>
      <c r="DC18" s="794"/>
      <c r="DD18" s="794"/>
      <c r="DE18" s="794"/>
      <c r="DF18" s="794"/>
      <c r="DG18" s="794"/>
      <c r="DH18" s="794"/>
      <c r="DI18" s="794"/>
      <c r="DJ18" s="794"/>
      <c r="DK18" s="795"/>
      <c r="DL18" s="793"/>
      <c r="DM18" s="794"/>
      <c r="DN18" s="794"/>
      <c r="DO18" s="794"/>
      <c r="DP18" s="794"/>
      <c r="DQ18" s="794"/>
      <c r="DR18" s="794"/>
      <c r="DS18" s="794"/>
      <c r="DT18" s="794"/>
      <c r="DU18" s="795"/>
    </row>
    <row r="19" spans="2:125" ht="30" customHeight="1">
      <c r="B19" s="802"/>
      <c r="C19" s="803"/>
      <c r="D19" s="803"/>
      <c r="E19" s="803"/>
      <c r="F19" s="803"/>
      <c r="G19" s="803"/>
      <c r="H19" s="804"/>
      <c r="I19" s="805"/>
      <c r="J19" s="806"/>
      <c r="K19" s="806"/>
      <c r="L19" s="806"/>
      <c r="M19" s="806"/>
      <c r="N19" s="806"/>
      <c r="O19" s="806"/>
      <c r="P19" s="806"/>
      <c r="Q19" s="806"/>
      <c r="R19" s="806"/>
      <c r="S19" s="806"/>
      <c r="T19" s="806"/>
      <c r="U19" s="807"/>
      <c r="V19" s="805"/>
      <c r="W19" s="806"/>
      <c r="X19" s="806"/>
      <c r="Y19" s="806"/>
      <c r="Z19" s="806"/>
      <c r="AA19" s="806"/>
      <c r="AB19" s="806"/>
      <c r="AC19" s="806"/>
      <c r="AD19" s="806"/>
      <c r="AE19" s="806"/>
      <c r="AF19" s="806"/>
      <c r="AG19" s="806"/>
      <c r="AH19" s="806"/>
      <c r="AI19" s="806"/>
      <c r="AJ19" s="806"/>
      <c r="AK19" s="806"/>
      <c r="AL19" s="806"/>
      <c r="AM19" s="806"/>
      <c r="AN19" s="806"/>
      <c r="AO19" s="806"/>
      <c r="AP19" s="806"/>
      <c r="AQ19" s="806"/>
      <c r="AR19" s="806"/>
      <c r="AS19" s="806"/>
      <c r="AT19" s="806"/>
      <c r="AU19" s="806"/>
      <c r="AV19" s="806"/>
      <c r="AW19" s="806"/>
      <c r="AX19" s="806"/>
      <c r="AY19" s="806"/>
      <c r="AZ19" s="806"/>
      <c r="BA19" s="807"/>
      <c r="BB19" s="598"/>
      <c r="BC19" s="599"/>
      <c r="BD19" s="599"/>
      <c r="BE19" s="599"/>
      <c r="BF19" s="599"/>
      <c r="BG19" s="599"/>
      <c r="BH19" s="599"/>
      <c r="BI19" s="599"/>
      <c r="BJ19" s="599"/>
      <c r="BK19" s="599"/>
      <c r="BL19" s="599"/>
      <c r="BM19" s="599"/>
      <c r="BN19" s="599"/>
      <c r="BO19" s="600"/>
      <c r="BP19" s="808"/>
      <c r="BQ19" s="809"/>
      <c r="BR19" s="809"/>
      <c r="BS19" s="809"/>
      <c r="BT19" s="809"/>
      <c r="BU19" s="809"/>
      <c r="BV19" s="809"/>
      <c r="BW19" s="809"/>
      <c r="BX19" s="809"/>
      <c r="BY19" s="809"/>
      <c r="BZ19" s="809"/>
      <c r="CA19" s="809"/>
      <c r="CB19" s="809"/>
      <c r="CC19" s="810"/>
      <c r="CD19" s="212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4"/>
      <c r="CP19" s="212"/>
      <c r="CQ19" s="213"/>
      <c r="CR19" s="213"/>
      <c r="CS19" s="213"/>
      <c r="CT19" s="213"/>
      <c r="CU19" s="213"/>
      <c r="CV19" s="213"/>
      <c r="CW19" s="213"/>
      <c r="CX19" s="213"/>
      <c r="CY19" s="213"/>
      <c r="CZ19" s="214"/>
      <c r="DA19" s="212"/>
      <c r="DB19" s="213"/>
      <c r="DC19" s="213"/>
      <c r="DD19" s="213"/>
      <c r="DE19" s="213"/>
      <c r="DF19" s="213"/>
      <c r="DG19" s="213"/>
      <c r="DH19" s="213"/>
      <c r="DI19" s="213"/>
      <c r="DJ19" s="213"/>
      <c r="DK19" s="214"/>
      <c r="DL19" s="213"/>
      <c r="DM19" s="213"/>
      <c r="DN19" s="213"/>
      <c r="DO19" s="213"/>
      <c r="DP19" s="213"/>
      <c r="DQ19" s="213"/>
      <c r="DR19" s="213"/>
      <c r="DS19" s="213"/>
      <c r="DT19" s="213"/>
      <c r="DU19" s="215"/>
    </row>
    <row r="20" spans="2:125" ht="30" customHeight="1">
      <c r="B20" s="802"/>
      <c r="C20" s="803"/>
      <c r="D20" s="803"/>
      <c r="E20" s="803"/>
      <c r="F20" s="803"/>
      <c r="G20" s="803"/>
      <c r="H20" s="804"/>
      <c r="I20" s="805"/>
      <c r="J20" s="806"/>
      <c r="K20" s="806"/>
      <c r="L20" s="806"/>
      <c r="M20" s="806"/>
      <c r="N20" s="806"/>
      <c r="O20" s="806"/>
      <c r="P20" s="806"/>
      <c r="Q20" s="806"/>
      <c r="R20" s="806"/>
      <c r="S20" s="806"/>
      <c r="T20" s="806"/>
      <c r="U20" s="807"/>
      <c r="V20" s="805"/>
      <c r="W20" s="806"/>
      <c r="X20" s="806"/>
      <c r="Y20" s="806"/>
      <c r="Z20" s="806"/>
      <c r="AA20" s="806"/>
      <c r="AB20" s="806"/>
      <c r="AC20" s="806"/>
      <c r="AD20" s="806"/>
      <c r="AE20" s="806"/>
      <c r="AF20" s="806"/>
      <c r="AG20" s="806"/>
      <c r="AH20" s="806"/>
      <c r="AI20" s="806"/>
      <c r="AJ20" s="806"/>
      <c r="AK20" s="806"/>
      <c r="AL20" s="806"/>
      <c r="AM20" s="806"/>
      <c r="AN20" s="806"/>
      <c r="AO20" s="806"/>
      <c r="AP20" s="806"/>
      <c r="AQ20" s="806"/>
      <c r="AR20" s="806"/>
      <c r="AS20" s="806"/>
      <c r="AT20" s="806"/>
      <c r="AU20" s="806"/>
      <c r="AV20" s="806"/>
      <c r="AW20" s="806"/>
      <c r="AX20" s="806"/>
      <c r="AY20" s="806"/>
      <c r="AZ20" s="806"/>
      <c r="BA20" s="807"/>
      <c r="BB20" s="598"/>
      <c r="BC20" s="599"/>
      <c r="BD20" s="599"/>
      <c r="BE20" s="599"/>
      <c r="BF20" s="599"/>
      <c r="BG20" s="599"/>
      <c r="BH20" s="599"/>
      <c r="BI20" s="599"/>
      <c r="BJ20" s="599"/>
      <c r="BK20" s="599"/>
      <c r="BL20" s="599"/>
      <c r="BM20" s="599"/>
      <c r="BN20" s="599"/>
      <c r="BO20" s="600"/>
      <c r="BP20" s="808"/>
      <c r="BQ20" s="809"/>
      <c r="BR20" s="809"/>
      <c r="BS20" s="809"/>
      <c r="BT20" s="809"/>
      <c r="BU20" s="809"/>
      <c r="BV20" s="809"/>
      <c r="BW20" s="809"/>
      <c r="BX20" s="809"/>
      <c r="BY20" s="809"/>
      <c r="BZ20" s="809"/>
      <c r="CA20" s="809"/>
      <c r="CB20" s="809"/>
      <c r="CC20" s="810"/>
      <c r="CD20" s="793"/>
      <c r="CE20" s="794"/>
      <c r="CF20" s="794"/>
      <c r="CG20" s="794"/>
      <c r="CH20" s="794"/>
      <c r="CI20" s="794"/>
      <c r="CJ20" s="794"/>
      <c r="CK20" s="794"/>
      <c r="CL20" s="794"/>
      <c r="CM20" s="794"/>
      <c r="CN20" s="794"/>
      <c r="CO20" s="795"/>
      <c r="CP20" s="793"/>
      <c r="CQ20" s="794"/>
      <c r="CR20" s="794"/>
      <c r="CS20" s="794"/>
      <c r="CT20" s="794"/>
      <c r="CU20" s="794"/>
      <c r="CV20" s="794"/>
      <c r="CW20" s="794"/>
      <c r="CX20" s="794"/>
      <c r="CY20" s="794"/>
      <c r="CZ20" s="795"/>
      <c r="DA20" s="793"/>
      <c r="DB20" s="794"/>
      <c r="DC20" s="794"/>
      <c r="DD20" s="794"/>
      <c r="DE20" s="794"/>
      <c r="DF20" s="794"/>
      <c r="DG20" s="794"/>
      <c r="DH20" s="794"/>
      <c r="DI20" s="794"/>
      <c r="DJ20" s="794"/>
      <c r="DK20" s="795"/>
      <c r="DL20" s="793"/>
      <c r="DM20" s="794"/>
      <c r="DN20" s="794"/>
      <c r="DO20" s="794"/>
      <c r="DP20" s="794"/>
      <c r="DQ20" s="794"/>
      <c r="DR20" s="794"/>
      <c r="DS20" s="794"/>
      <c r="DT20" s="794"/>
      <c r="DU20" s="795"/>
    </row>
    <row r="21" spans="2:125" ht="30" customHeight="1">
      <c r="B21" s="802"/>
      <c r="C21" s="803"/>
      <c r="D21" s="803"/>
      <c r="E21" s="803"/>
      <c r="F21" s="803"/>
      <c r="G21" s="803"/>
      <c r="H21" s="804"/>
      <c r="I21" s="811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2"/>
      <c r="U21" s="813"/>
      <c r="V21" s="811"/>
      <c r="W21" s="812"/>
      <c r="X21" s="812"/>
      <c r="Y21" s="812"/>
      <c r="Z21" s="812"/>
      <c r="AA21" s="812"/>
      <c r="AB21" s="812"/>
      <c r="AC21" s="812"/>
      <c r="AD21" s="812"/>
      <c r="AE21" s="812"/>
      <c r="AF21" s="812"/>
      <c r="AG21" s="812"/>
      <c r="AH21" s="812"/>
      <c r="AI21" s="812"/>
      <c r="AJ21" s="812"/>
      <c r="AK21" s="812"/>
      <c r="AL21" s="812"/>
      <c r="AM21" s="812"/>
      <c r="AN21" s="812"/>
      <c r="AO21" s="812"/>
      <c r="AP21" s="812"/>
      <c r="AQ21" s="812"/>
      <c r="AR21" s="812"/>
      <c r="AS21" s="812"/>
      <c r="AT21" s="812"/>
      <c r="AU21" s="812"/>
      <c r="AV21" s="812"/>
      <c r="AW21" s="812"/>
      <c r="AX21" s="812"/>
      <c r="AY21" s="812"/>
      <c r="AZ21" s="812"/>
      <c r="BA21" s="813"/>
      <c r="BB21" s="598"/>
      <c r="BC21" s="599"/>
      <c r="BD21" s="599"/>
      <c r="BE21" s="599"/>
      <c r="BF21" s="599"/>
      <c r="BG21" s="599"/>
      <c r="BH21" s="599"/>
      <c r="BI21" s="599"/>
      <c r="BJ21" s="599"/>
      <c r="BK21" s="599"/>
      <c r="BL21" s="599"/>
      <c r="BM21" s="599"/>
      <c r="BN21" s="599"/>
      <c r="BO21" s="600"/>
      <c r="BP21" s="808"/>
      <c r="BQ21" s="809"/>
      <c r="BR21" s="809"/>
      <c r="BS21" s="809"/>
      <c r="BT21" s="809"/>
      <c r="BU21" s="809"/>
      <c r="BV21" s="809"/>
      <c r="BW21" s="809"/>
      <c r="BX21" s="809"/>
      <c r="BY21" s="809"/>
      <c r="BZ21" s="809"/>
      <c r="CA21" s="809"/>
      <c r="CB21" s="809"/>
      <c r="CC21" s="810"/>
      <c r="CD21" s="793"/>
      <c r="CE21" s="794"/>
      <c r="CF21" s="794"/>
      <c r="CG21" s="794"/>
      <c r="CH21" s="794"/>
      <c r="CI21" s="794"/>
      <c r="CJ21" s="794"/>
      <c r="CK21" s="794"/>
      <c r="CL21" s="794"/>
      <c r="CM21" s="794"/>
      <c r="CN21" s="794"/>
      <c r="CO21" s="795"/>
      <c r="CP21" s="793"/>
      <c r="CQ21" s="794"/>
      <c r="CR21" s="794"/>
      <c r="CS21" s="794"/>
      <c r="CT21" s="794"/>
      <c r="CU21" s="794"/>
      <c r="CV21" s="794"/>
      <c r="CW21" s="794"/>
      <c r="CX21" s="794"/>
      <c r="CY21" s="794"/>
      <c r="CZ21" s="795"/>
      <c r="DA21" s="793"/>
      <c r="DB21" s="794"/>
      <c r="DC21" s="794"/>
      <c r="DD21" s="794"/>
      <c r="DE21" s="794"/>
      <c r="DF21" s="794"/>
      <c r="DG21" s="794"/>
      <c r="DH21" s="794"/>
      <c r="DI21" s="794"/>
      <c r="DJ21" s="794"/>
      <c r="DK21" s="795"/>
      <c r="DL21" s="793"/>
      <c r="DM21" s="794"/>
      <c r="DN21" s="794"/>
      <c r="DO21" s="794"/>
      <c r="DP21" s="794"/>
      <c r="DQ21" s="794"/>
      <c r="DR21" s="794"/>
      <c r="DS21" s="794"/>
      <c r="DT21" s="794"/>
      <c r="DU21" s="795"/>
    </row>
    <row r="22" spans="2:125" ht="24" customHeight="1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14" t="s">
        <v>152</v>
      </c>
      <c r="BC22" s="814"/>
      <c r="BD22" s="814"/>
      <c r="BE22" s="814"/>
      <c r="BF22" s="814"/>
      <c r="BG22" s="814"/>
      <c r="BH22" s="814"/>
      <c r="BI22" s="814"/>
      <c r="BJ22" s="814"/>
      <c r="BK22" s="814"/>
      <c r="BL22" s="814"/>
      <c r="BM22" s="814"/>
      <c r="BN22" s="814"/>
      <c r="BO22" s="814"/>
      <c r="BP22" s="814"/>
      <c r="BQ22" s="814"/>
      <c r="BR22" s="814"/>
      <c r="BS22" s="814"/>
      <c r="BT22" s="814"/>
      <c r="BU22" s="814"/>
      <c r="BV22" s="814"/>
      <c r="BW22" s="814"/>
      <c r="BX22" s="814"/>
      <c r="BY22" s="814"/>
      <c r="BZ22" s="814"/>
      <c r="CA22" s="814"/>
      <c r="CB22" s="814"/>
      <c r="CC22" s="815"/>
      <c r="CD22" s="793"/>
      <c r="CE22" s="794"/>
      <c r="CF22" s="794"/>
      <c r="CG22" s="794"/>
      <c r="CH22" s="794"/>
      <c r="CI22" s="794"/>
      <c r="CJ22" s="794"/>
      <c r="CK22" s="794"/>
      <c r="CL22" s="794"/>
      <c r="CM22" s="794"/>
      <c r="CN22" s="794"/>
      <c r="CO22" s="795"/>
      <c r="CP22" s="793"/>
      <c r="CQ22" s="794"/>
      <c r="CR22" s="794"/>
      <c r="CS22" s="794"/>
      <c r="CT22" s="794"/>
      <c r="CU22" s="794"/>
      <c r="CV22" s="794"/>
      <c r="CW22" s="794"/>
      <c r="CX22" s="794"/>
      <c r="CY22" s="794"/>
      <c r="CZ22" s="795"/>
      <c r="DA22" s="793"/>
      <c r="DB22" s="794"/>
      <c r="DC22" s="794"/>
      <c r="DD22" s="794"/>
      <c r="DE22" s="794"/>
      <c r="DF22" s="794"/>
      <c r="DG22" s="794"/>
      <c r="DH22" s="794"/>
      <c r="DI22" s="794"/>
      <c r="DJ22" s="794"/>
      <c r="DK22" s="795"/>
      <c r="DL22" s="793"/>
      <c r="DM22" s="794"/>
      <c r="DN22" s="794"/>
      <c r="DO22" s="794"/>
      <c r="DP22" s="794"/>
      <c r="DQ22" s="794"/>
      <c r="DR22" s="794"/>
      <c r="DS22" s="794"/>
      <c r="DT22" s="794"/>
      <c r="DU22" s="795"/>
    </row>
    <row r="23" spans="2:128" ht="12.75"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619"/>
      <c r="AI23" s="619"/>
      <c r="AJ23" s="619"/>
      <c r="AK23" s="619"/>
      <c r="AL23" s="619"/>
      <c r="AM23" s="619"/>
      <c r="AN23" s="619"/>
      <c r="AO23" s="619"/>
      <c r="AP23" s="619"/>
      <c r="AQ23" s="619"/>
      <c r="AR23" s="619"/>
      <c r="AS23" s="619"/>
      <c r="AT23" s="619"/>
      <c r="AU23" s="619"/>
      <c r="AV23" s="619"/>
      <c r="AW23" s="619"/>
      <c r="AX23" s="619"/>
      <c r="AY23" s="619"/>
      <c r="AZ23" s="619"/>
      <c r="BA23" s="619"/>
      <c r="BB23" s="619"/>
      <c r="BC23" s="619"/>
      <c r="BD23" s="619"/>
      <c r="BE23" s="619"/>
      <c r="BF23" s="619"/>
      <c r="BG23" s="619"/>
      <c r="BH23" s="619"/>
      <c r="BI23" s="619"/>
      <c r="BJ23" s="619"/>
      <c r="BK23" s="619"/>
      <c r="BL23" s="619"/>
      <c r="BM23" s="619"/>
      <c r="BN23" s="619"/>
      <c r="BO23" s="619"/>
      <c r="BP23" s="619"/>
      <c r="BQ23" s="619"/>
      <c r="BR23" s="619"/>
      <c r="BS23" s="619"/>
      <c r="BT23" s="619"/>
      <c r="BU23" s="619"/>
      <c r="BV23" s="619"/>
      <c r="BW23" s="619"/>
      <c r="BX23" s="619"/>
      <c r="BY23" s="619"/>
      <c r="BZ23" s="619"/>
      <c r="CA23" s="619"/>
      <c r="CB23" s="619"/>
      <c r="CC23" s="619"/>
      <c r="CD23" s="619"/>
      <c r="CE23" s="619"/>
      <c r="CF23" s="619"/>
      <c r="CG23" s="619"/>
      <c r="CH23" s="619"/>
      <c r="CI23" s="619"/>
      <c r="CJ23" s="619"/>
      <c r="CK23" s="619"/>
      <c r="CL23" s="619"/>
      <c r="CM23" s="619"/>
      <c r="CN23" s="619"/>
      <c r="CO23" s="619"/>
      <c r="CP23" s="619"/>
      <c r="CQ23" s="619"/>
      <c r="CR23" s="619"/>
      <c r="CS23" s="619"/>
      <c r="CT23" s="619"/>
      <c r="CU23" s="619"/>
      <c r="CV23" s="619"/>
      <c r="CW23" s="619"/>
      <c r="CX23" s="619"/>
      <c r="CY23" s="619"/>
      <c r="CZ23" s="619"/>
      <c r="DA23" s="619"/>
      <c r="DB23" s="619"/>
      <c r="DC23" s="619"/>
      <c r="DD23" s="619"/>
      <c r="DE23" s="619"/>
      <c r="DF23" s="619"/>
      <c r="DG23" s="619"/>
      <c r="DH23" s="619"/>
      <c r="DI23" s="619"/>
      <c r="DJ23" s="619"/>
      <c r="DK23" s="619"/>
      <c r="DL23" s="619"/>
      <c r="DM23" s="619"/>
      <c r="DN23" s="619"/>
      <c r="DO23" s="619"/>
      <c r="DP23" s="619"/>
      <c r="DQ23" s="619"/>
      <c r="DR23" s="619"/>
      <c r="DS23" s="619"/>
      <c r="DT23" s="619"/>
      <c r="DU23" s="117"/>
      <c r="DV23" s="84"/>
      <c r="DW23" s="84"/>
      <c r="DX23" s="84"/>
    </row>
    <row r="24" spans="2:128" ht="13.5" customHeight="1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9"/>
      <c r="BL24" s="117"/>
      <c r="BM24" s="117"/>
      <c r="BN24" s="117"/>
      <c r="BO24" s="523"/>
      <c r="BP24" s="523"/>
      <c r="BQ24" s="523"/>
      <c r="BR24" s="523"/>
      <c r="BS24" s="523"/>
      <c r="BT24" s="523"/>
      <c r="BU24" s="523"/>
      <c r="BV24" s="523"/>
      <c r="BW24" s="523"/>
      <c r="BX24" s="523"/>
      <c r="BY24" s="523"/>
      <c r="BZ24" s="523"/>
      <c r="CA24" s="523"/>
      <c r="CB24" s="523"/>
      <c r="CC24" s="523"/>
      <c r="CD24" s="523"/>
      <c r="CE24" s="523"/>
      <c r="CF24" s="523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84"/>
      <c r="DW24" s="84"/>
      <c r="DX24" s="84"/>
    </row>
    <row r="25" spans="2:128" ht="13.5" customHeight="1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9"/>
      <c r="BL25" s="117"/>
      <c r="BM25" s="117"/>
      <c r="BN25" s="117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84"/>
      <c r="DW25" s="84"/>
      <c r="DX25" s="84"/>
    </row>
    <row r="26" spans="2:128" ht="13.5" customHeight="1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9"/>
      <c r="BL26" s="117"/>
      <c r="BM26" s="117"/>
      <c r="BN26" s="117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84"/>
      <c r="DW26" s="84"/>
      <c r="DX26" s="84"/>
    </row>
    <row r="27" spans="2:128" ht="13.5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9"/>
      <c r="BL27" s="117"/>
      <c r="BM27" s="117"/>
      <c r="BN27" s="117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84"/>
      <c r="DW27" s="84"/>
      <c r="DX27" s="84"/>
    </row>
    <row r="28" spans="2:128" ht="13.5" customHeight="1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9"/>
      <c r="BL28" s="117"/>
      <c r="BM28" s="117"/>
      <c r="BN28" s="117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84"/>
      <c r="DW28" s="84"/>
      <c r="DX28" s="84"/>
    </row>
    <row r="29" spans="2:128" ht="13.5" customHeight="1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9"/>
      <c r="BL29" s="117"/>
      <c r="BM29" s="117"/>
      <c r="BN29" s="117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84"/>
      <c r="DW29" s="84"/>
      <c r="DX29" s="84"/>
    </row>
    <row r="30" spans="2:128" ht="13.5" customHeight="1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9"/>
      <c r="BL30" s="117"/>
      <c r="BM30" s="117"/>
      <c r="BN30" s="117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84"/>
      <c r="DW30" s="84"/>
      <c r="DX30" s="84"/>
    </row>
    <row r="31" spans="2:128" ht="13.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9"/>
      <c r="BL31" s="117"/>
      <c r="BM31" s="117"/>
      <c r="BN31" s="117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84"/>
      <c r="DW31" s="84"/>
      <c r="DX31" s="84"/>
    </row>
    <row r="32" spans="2:128" ht="13.5" customHeight="1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9"/>
      <c r="BL32" s="117"/>
      <c r="BM32" s="117"/>
      <c r="BN32" s="117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84"/>
      <c r="DW32" s="84"/>
      <c r="DX32" s="84"/>
    </row>
    <row r="33" spans="2:128" ht="13.5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9"/>
      <c r="BL33" s="117"/>
      <c r="BM33" s="117"/>
      <c r="BN33" s="117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84"/>
      <c r="DW33" s="84"/>
      <c r="DX33" s="84"/>
    </row>
    <row r="34" spans="2:128" ht="13.5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9"/>
      <c r="BL34" s="117"/>
      <c r="BM34" s="117"/>
      <c r="BN34" s="117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84"/>
      <c r="DW34" s="84"/>
      <c r="DX34" s="84"/>
    </row>
    <row r="35" spans="2:128" ht="13.5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9"/>
      <c r="BL35" s="117"/>
      <c r="BM35" s="117"/>
      <c r="BN35" s="117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84"/>
      <c r="DW35" s="84"/>
      <c r="DX35" s="84"/>
    </row>
    <row r="36" spans="2:125" ht="12.75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</row>
    <row r="37" spans="2:125" ht="12.75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</row>
    <row r="38" spans="2:125" ht="12.7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</row>
    <row r="39" spans="2:125" ht="12.7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</row>
    <row r="40" spans="2:125" ht="12.7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</row>
    <row r="41" spans="2:128" ht="12.75">
      <c r="B41" s="619" t="s">
        <v>94</v>
      </c>
      <c r="C41" s="619"/>
      <c r="D41" s="619"/>
      <c r="E41" s="619"/>
      <c r="F41" s="619"/>
      <c r="G41" s="619"/>
      <c r="H41" s="619"/>
      <c r="I41" s="619"/>
      <c r="J41" s="619"/>
      <c r="K41" s="619"/>
      <c r="L41" s="619"/>
      <c r="M41" s="619"/>
      <c r="N41" s="619"/>
      <c r="O41" s="619"/>
      <c r="P41" s="619"/>
      <c r="Q41" s="619"/>
      <c r="R41" s="619"/>
      <c r="S41" s="619"/>
      <c r="T41" s="619"/>
      <c r="U41" s="619"/>
      <c r="V41" s="619"/>
      <c r="W41" s="619"/>
      <c r="X41" s="619"/>
      <c r="Y41" s="619"/>
      <c r="Z41" s="619"/>
      <c r="AA41" s="619"/>
      <c r="AB41" s="619"/>
      <c r="AC41" s="619"/>
      <c r="AD41" s="619"/>
      <c r="AE41" s="619"/>
      <c r="AF41" s="619"/>
      <c r="AG41" s="619"/>
      <c r="AH41" s="619"/>
      <c r="AI41" s="619"/>
      <c r="AJ41" s="619"/>
      <c r="AK41" s="619"/>
      <c r="AL41" s="619"/>
      <c r="AM41" s="619"/>
      <c r="AN41" s="619"/>
      <c r="AO41" s="619"/>
      <c r="AP41" s="619"/>
      <c r="AQ41" s="619"/>
      <c r="AR41" s="619"/>
      <c r="AS41" s="619"/>
      <c r="AT41" s="619"/>
      <c r="AU41" s="619"/>
      <c r="AV41" s="619"/>
      <c r="AW41" s="619"/>
      <c r="AX41" s="619"/>
      <c r="AY41" s="619"/>
      <c r="AZ41" s="619"/>
      <c r="BA41" s="619"/>
      <c r="BB41" s="619"/>
      <c r="BC41" s="619"/>
      <c r="BD41" s="619"/>
      <c r="BE41" s="619"/>
      <c r="BF41" s="619"/>
      <c r="BG41" s="619"/>
      <c r="BH41" s="619"/>
      <c r="BI41" s="619"/>
      <c r="BJ41" s="619"/>
      <c r="BK41" s="619"/>
      <c r="BL41" s="619"/>
      <c r="BM41" s="619"/>
      <c r="BN41" s="619"/>
      <c r="BO41" s="619"/>
      <c r="BP41" s="619"/>
      <c r="BQ41" s="619"/>
      <c r="BR41" s="619"/>
      <c r="BS41" s="619"/>
      <c r="BT41" s="619"/>
      <c r="BU41" s="619"/>
      <c r="BV41" s="619"/>
      <c r="BW41" s="619"/>
      <c r="BX41" s="619"/>
      <c r="BY41" s="619"/>
      <c r="BZ41" s="619"/>
      <c r="CA41" s="619"/>
      <c r="CB41" s="619"/>
      <c r="CC41" s="619"/>
      <c r="CD41" s="619"/>
      <c r="CE41" s="619"/>
      <c r="CF41" s="619"/>
      <c r="CG41" s="619"/>
      <c r="CH41" s="619"/>
      <c r="CI41" s="619"/>
      <c r="CJ41" s="619"/>
      <c r="CK41" s="619"/>
      <c r="CL41" s="619"/>
      <c r="CM41" s="619"/>
      <c r="CN41" s="619"/>
      <c r="CO41" s="619"/>
      <c r="CP41" s="619"/>
      <c r="CQ41" s="619"/>
      <c r="CR41" s="619"/>
      <c r="CS41" s="619"/>
      <c r="CT41" s="619"/>
      <c r="CU41" s="619"/>
      <c r="CV41" s="619"/>
      <c r="CW41" s="619"/>
      <c r="CX41" s="619"/>
      <c r="CY41" s="619"/>
      <c r="CZ41" s="619"/>
      <c r="DA41" s="619"/>
      <c r="DB41" s="619"/>
      <c r="DC41" s="619"/>
      <c r="DD41" s="619"/>
      <c r="DE41" s="619"/>
      <c r="DF41" s="619"/>
      <c r="DG41" s="619"/>
      <c r="DH41" s="619"/>
      <c r="DI41" s="619"/>
      <c r="DJ41" s="619"/>
      <c r="DK41" s="619"/>
      <c r="DL41" s="619"/>
      <c r="DM41" s="619"/>
      <c r="DN41" s="619"/>
      <c r="DO41" s="619"/>
      <c r="DP41" s="619"/>
      <c r="DQ41" s="619"/>
      <c r="DR41" s="619"/>
      <c r="DS41" s="619"/>
      <c r="DT41" s="619"/>
      <c r="DU41" s="117"/>
      <c r="DV41" s="84"/>
      <c r="DW41" s="84"/>
      <c r="DX41" s="84"/>
    </row>
    <row r="42" spans="2:128" ht="13.5" customHeight="1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4"/>
      <c r="AN42" s="524"/>
      <c r="AO42" s="524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9"/>
      <c r="BL42" s="117"/>
      <c r="BM42" s="117"/>
      <c r="BN42" s="117"/>
      <c r="BO42" s="618"/>
      <c r="BP42" s="524"/>
      <c r="BQ42" s="524"/>
      <c r="BR42" s="524"/>
      <c r="BS42" s="524"/>
      <c r="BT42" s="524"/>
      <c r="BU42" s="524"/>
      <c r="BV42" s="524"/>
      <c r="BW42" s="524"/>
      <c r="BX42" s="524"/>
      <c r="BY42" s="524"/>
      <c r="BZ42" s="524"/>
      <c r="CA42" s="524"/>
      <c r="CB42" s="524"/>
      <c r="CC42" s="524"/>
      <c r="CD42" s="524"/>
      <c r="CE42" s="524"/>
      <c r="CF42" s="524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84"/>
      <c r="DW42" s="84"/>
      <c r="DX42" s="84"/>
    </row>
    <row r="43" spans="2:128" ht="12.75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7"/>
      <c r="R43" s="117"/>
      <c r="S43" s="117"/>
      <c r="T43" s="117"/>
      <c r="U43" s="117"/>
      <c r="V43" s="117"/>
      <c r="W43" s="525" t="s">
        <v>57</v>
      </c>
      <c r="X43" s="525"/>
      <c r="Y43" s="525"/>
      <c r="Z43" s="525"/>
      <c r="AA43" s="525"/>
      <c r="AB43" s="525"/>
      <c r="AC43" s="525"/>
      <c r="AD43" s="525"/>
      <c r="AE43" s="525"/>
      <c r="AF43" s="525"/>
      <c r="AG43" s="525"/>
      <c r="AH43" s="525"/>
      <c r="AI43" s="525"/>
      <c r="AJ43" s="525"/>
      <c r="AK43" s="525"/>
      <c r="AL43" s="525"/>
      <c r="AM43" s="525"/>
      <c r="AN43" s="525"/>
      <c r="AO43" s="525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525" t="s">
        <v>97</v>
      </c>
      <c r="BP43" s="525"/>
      <c r="BQ43" s="525"/>
      <c r="BR43" s="525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5"/>
      <c r="CD43" s="525"/>
      <c r="CE43" s="525"/>
      <c r="CF43" s="525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84"/>
      <c r="DW43" s="84"/>
      <c r="DX43" s="84"/>
    </row>
    <row r="44" spans="2:128" ht="5.25" customHeight="1"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  <c r="R44" s="217"/>
      <c r="S44" s="217"/>
      <c r="T44" s="217"/>
      <c r="U44" s="217"/>
      <c r="V44" s="217"/>
      <c r="W44" s="218"/>
      <c r="X44" s="218"/>
      <c r="Y44" s="218"/>
      <c r="Z44" s="218"/>
      <c r="AA44" s="218"/>
      <c r="AB44" s="218"/>
      <c r="AC44" s="218"/>
      <c r="AD44" s="218"/>
      <c r="AE44" s="218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84"/>
      <c r="DW44" s="84"/>
      <c r="DX44" s="84"/>
    </row>
    <row r="45" spans="2:125" ht="12.75">
      <c r="B45" s="816" t="s">
        <v>364</v>
      </c>
      <c r="C45" s="816"/>
      <c r="D45" s="816"/>
      <c r="E45" s="816"/>
      <c r="F45" s="816"/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  <c r="V45" s="816"/>
      <c r="W45" s="816"/>
      <c r="X45" s="816"/>
      <c r="Y45" s="816"/>
      <c r="Z45" s="816"/>
      <c r="AA45" s="816"/>
      <c r="AB45" s="816"/>
      <c r="AC45" s="816"/>
      <c r="AD45" s="816"/>
      <c r="AE45" s="816"/>
      <c r="AF45" s="816"/>
      <c r="AG45" s="816"/>
      <c r="AH45" s="816"/>
      <c r="AI45" s="816"/>
      <c r="AJ45" s="816"/>
      <c r="AK45" s="816"/>
      <c r="AL45" s="816"/>
      <c r="AM45" s="816"/>
      <c r="AN45" s="816"/>
      <c r="AO45" s="816"/>
      <c r="AP45" s="816"/>
      <c r="AQ45" s="816"/>
      <c r="AR45" s="816"/>
      <c r="AS45" s="816"/>
      <c r="AT45" s="816"/>
      <c r="AU45" s="816"/>
      <c r="AV45" s="816"/>
      <c r="AW45" s="816"/>
      <c r="AX45" s="816"/>
      <c r="AY45" s="816"/>
      <c r="AZ45" s="816"/>
      <c r="BA45" s="816"/>
      <c r="BB45" s="816"/>
      <c r="BC45" s="816"/>
      <c r="BD45" s="816"/>
      <c r="BE45" s="816"/>
      <c r="BF45" s="816"/>
      <c r="BG45" s="816"/>
      <c r="BH45" s="816"/>
      <c r="BI45" s="816"/>
      <c r="BJ45" s="816"/>
      <c r="BK45" s="816"/>
      <c r="BL45" s="816"/>
      <c r="BM45" s="816"/>
      <c r="BN45" s="816"/>
      <c r="BO45" s="816"/>
      <c r="BP45" s="816"/>
      <c r="BQ45" s="816"/>
      <c r="BR45" s="816"/>
      <c r="BS45" s="816"/>
      <c r="BT45" s="816"/>
      <c r="BU45" s="816"/>
      <c r="BV45" s="816"/>
      <c r="BW45" s="816"/>
      <c r="BX45" s="816"/>
      <c r="BY45" s="816"/>
      <c r="BZ45" s="816"/>
      <c r="CA45" s="816"/>
      <c r="CB45" s="816"/>
      <c r="CC45" s="816"/>
      <c r="CD45" s="816"/>
      <c r="CE45" s="816"/>
      <c r="CF45" s="816"/>
      <c r="CG45" s="816"/>
      <c r="CH45" s="816"/>
      <c r="CI45" s="816"/>
      <c r="CJ45" s="816"/>
      <c r="CK45" s="816"/>
      <c r="CL45" s="816"/>
      <c r="CM45" s="816"/>
      <c r="CN45" s="816"/>
      <c r="CO45" s="816"/>
      <c r="CP45" s="816"/>
      <c r="CQ45" s="816"/>
      <c r="CR45" s="816"/>
      <c r="CS45" s="816"/>
      <c r="CT45" s="816"/>
      <c r="CU45" s="816"/>
      <c r="CV45" s="816"/>
      <c r="CW45" s="816"/>
      <c r="CX45" s="816"/>
      <c r="CY45" s="816"/>
      <c r="CZ45" s="816"/>
      <c r="DA45" s="816"/>
      <c r="DB45" s="816"/>
      <c r="DC45" s="816"/>
      <c r="DD45" s="816"/>
      <c r="DE45" s="816"/>
      <c r="DF45" s="816"/>
      <c r="DG45" s="816"/>
      <c r="DH45" s="816"/>
      <c r="DI45" s="816"/>
      <c r="DJ45" s="816"/>
      <c r="DK45" s="816"/>
      <c r="DL45" s="816"/>
      <c r="DM45" s="816"/>
      <c r="DN45" s="816"/>
      <c r="DO45" s="816"/>
      <c r="DP45" s="816"/>
      <c r="DQ45" s="816"/>
      <c r="DR45" s="816"/>
      <c r="DS45" s="816"/>
      <c r="DT45" s="816"/>
      <c r="DU45" s="816"/>
    </row>
    <row r="46" spans="2:125" ht="12.75">
      <c r="B46" s="816"/>
      <c r="C46" s="816"/>
      <c r="D46" s="816"/>
      <c r="E46" s="816"/>
      <c r="F46" s="816"/>
      <c r="G46" s="816"/>
      <c r="H46" s="816"/>
      <c r="I46" s="816"/>
      <c r="J46" s="816"/>
      <c r="K46" s="816"/>
      <c r="L46" s="816"/>
      <c r="M46" s="816"/>
      <c r="N46" s="816"/>
      <c r="O46" s="816"/>
      <c r="P46" s="816"/>
      <c r="Q46" s="816"/>
      <c r="R46" s="816"/>
      <c r="S46" s="816"/>
      <c r="T46" s="816"/>
      <c r="U46" s="816"/>
      <c r="V46" s="816"/>
      <c r="W46" s="816"/>
      <c r="X46" s="816"/>
      <c r="Y46" s="816"/>
      <c r="Z46" s="816"/>
      <c r="AA46" s="816"/>
      <c r="AB46" s="816"/>
      <c r="AC46" s="816"/>
      <c r="AD46" s="816"/>
      <c r="AE46" s="816"/>
      <c r="AF46" s="816"/>
      <c r="AG46" s="816"/>
      <c r="AH46" s="816"/>
      <c r="AI46" s="816"/>
      <c r="AJ46" s="816"/>
      <c r="AK46" s="816"/>
      <c r="AL46" s="816"/>
      <c r="AM46" s="816"/>
      <c r="AN46" s="816"/>
      <c r="AO46" s="816"/>
      <c r="AP46" s="816"/>
      <c r="AQ46" s="816"/>
      <c r="AR46" s="816"/>
      <c r="AS46" s="816"/>
      <c r="AT46" s="816"/>
      <c r="AU46" s="816"/>
      <c r="AV46" s="816"/>
      <c r="AW46" s="816"/>
      <c r="AX46" s="816"/>
      <c r="AY46" s="816"/>
      <c r="AZ46" s="816"/>
      <c r="BA46" s="816"/>
      <c r="BB46" s="816"/>
      <c r="BC46" s="816"/>
      <c r="BD46" s="816"/>
      <c r="BE46" s="816"/>
      <c r="BF46" s="816"/>
      <c r="BG46" s="816"/>
      <c r="BH46" s="816"/>
      <c r="BI46" s="816"/>
      <c r="BJ46" s="816"/>
      <c r="BK46" s="816"/>
      <c r="BL46" s="816"/>
      <c r="BM46" s="816"/>
      <c r="BN46" s="816"/>
      <c r="BO46" s="816"/>
      <c r="BP46" s="816"/>
      <c r="BQ46" s="816"/>
      <c r="BR46" s="816"/>
      <c r="BS46" s="816"/>
      <c r="BT46" s="816"/>
      <c r="BU46" s="816"/>
      <c r="BV46" s="816"/>
      <c r="BW46" s="816"/>
      <c r="BX46" s="816"/>
      <c r="BY46" s="816"/>
      <c r="BZ46" s="816"/>
      <c r="CA46" s="816"/>
      <c r="CB46" s="816"/>
      <c r="CC46" s="816"/>
      <c r="CD46" s="816"/>
      <c r="CE46" s="816"/>
      <c r="CF46" s="816"/>
      <c r="CG46" s="816"/>
      <c r="CH46" s="816"/>
      <c r="CI46" s="816"/>
      <c r="CJ46" s="816"/>
      <c r="CK46" s="816"/>
      <c r="CL46" s="816"/>
      <c r="CM46" s="816"/>
      <c r="CN46" s="816"/>
      <c r="CO46" s="816"/>
      <c r="CP46" s="816"/>
      <c r="CQ46" s="816"/>
      <c r="CR46" s="816"/>
      <c r="CS46" s="816"/>
      <c r="CT46" s="816"/>
      <c r="CU46" s="816"/>
      <c r="CV46" s="816"/>
      <c r="CW46" s="816"/>
      <c r="CX46" s="816"/>
      <c r="CY46" s="816"/>
      <c r="CZ46" s="816"/>
      <c r="DA46" s="816"/>
      <c r="DB46" s="816"/>
      <c r="DC46" s="816"/>
      <c r="DD46" s="816"/>
      <c r="DE46" s="816"/>
      <c r="DF46" s="816"/>
      <c r="DG46" s="816"/>
      <c r="DH46" s="816"/>
      <c r="DI46" s="816"/>
      <c r="DJ46" s="816"/>
      <c r="DK46" s="816"/>
      <c r="DL46" s="816"/>
      <c r="DM46" s="816"/>
      <c r="DN46" s="816"/>
      <c r="DO46" s="816"/>
      <c r="DP46" s="816"/>
      <c r="DQ46" s="816"/>
      <c r="DR46" s="816"/>
      <c r="DS46" s="816"/>
      <c r="DT46" s="816"/>
      <c r="DU46" s="816"/>
    </row>
    <row r="47" spans="2:125" ht="12.75">
      <c r="B47" s="816"/>
      <c r="C47" s="816"/>
      <c r="D47" s="816"/>
      <c r="E47" s="816"/>
      <c r="F47" s="816"/>
      <c r="G47" s="816"/>
      <c r="H47" s="816"/>
      <c r="I47" s="816"/>
      <c r="J47" s="816"/>
      <c r="K47" s="816"/>
      <c r="L47" s="816"/>
      <c r="M47" s="816"/>
      <c r="N47" s="816"/>
      <c r="O47" s="816"/>
      <c r="P47" s="816"/>
      <c r="Q47" s="816"/>
      <c r="R47" s="816"/>
      <c r="S47" s="816"/>
      <c r="T47" s="816"/>
      <c r="U47" s="816"/>
      <c r="V47" s="816"/>
      <c r="W47" s="816"/>
      <c r="X47" s="816"/>
      <c r="Y47" s="816"/>
      <c r="Z47" s="816"/>
      <c r="AA47" s="816"/>
      <c r="AB47" s="816"/>
      <c r="AC47" s="816"/>
      <c r="AD47" s="816"/>
      <c r="AE47" s="816"/>
      <c r="AF47" s="816"/>
      <c r="AG47" s="816"/>
      <c r="AH47" s="816"/>
      <c r="AI47" s="816"/>
      <c r="AJ47" s="816"/>
      <c r="AK47" s="816"/>
      <c r="AL47" s="816"/>
      <c r="AM47" s="816"/>
      <c r="AN47" s="816"/>
      <c r="AO47" s="816"/>
      <c r="AP47" s="816"/>
      <c r="AQ47" s="816"/>
      <c r="AR47" s="816"/>
      <c r="AS47" s="816"/>
      <c r="AT47" s="816"/>
      <c r="AU47" s="816"/>
      <c r="AV47" s="816"/>
      <c r="AW47" s="816"/>
      <c r="AX47" s="816"/>
      <c r="AY47" s="816"/>
      <c r="AZ47" s="816"/>
      <c r="BA47" s="816"/>
      <c r="BB47" s="816"/>
      <c r="BC47" s="816"/>
      <c r="BD47" s="816"/>
      <c r="BE47" s="816"/>
      <c r="BF47" s="816"/>
      <c r="BG47" s="816"/>
      <c r="BH47" s="816"/>
      <c r="BI47" s="816"/>
      <c r="BJ47" s="816"/>
      <c r="BK47" s="816"/>
      <c r="BL47" s="816"/>
      <c r="BM47" s="816"/>
      <c r="BN47" s="816"/>
      <c r="BO47" s="816"/>
      <c r="BP47" s="816"/>
      <c r="BQ47" s="816"/>
      <c r="BR47" s="816"/>
      <c r="BS47" s="816"/>
      <c r="BT47" s="816"/>
      <c r="BU47" s="816"/>
      <c r="BV47" s="816"/>
      <c r="BW47" s="816"/>
      <c r="BX47" s="816"/>
      <c r="BY47" s="816"/>
      <c r="BZ47" s="816"/>
      <c r="CA47" s="816"/>
      <c r="CB47" s="816"/>
      <c r="CC47" s="816"/>
      <c r="CD47" s="816"/>
      <c r="CE47" s="816"/>
      <c r="CF47" s="816"/>
      <c r="CG47" s="816"/>
      <c r="CH47" s="816"/>
      <c r="CI47" s="816"/>
      <c r="CJ47" s="816"/>
      <c r="CK47" s="816"/>
      <c r="CL47" s="816"/>
      <c r="CM47" s="816"/>
      <c r="CN47" s="816"/>
      <c r="CO47" s="816"/>
      <c r="CP47" s="816"/>
      <c r="CQ47" s="816"/>
      <c r="CR47" s="816"/>
      <c r="CS47" s="816"/>
      <c r="CT47" s="816"/>
      <c r="CU47" s="816"/>
      <c r="CV47" s="816"/>
      <c r="CW47" s="816"/>
      <c r="CX47" s="816"/>
      <c r="CY47" s="816"/>
      <c r="CZ47" s="816"/>
      <c r="DA47" s="816"/>
      <c r="DB47" s="816"/>
      <c r="DC47" s="816"/>
      <c r="DD47" s="816"/>
      <c r="DE47" s="816"/>
      <c r="DF47" s="816"/>
      <c r="DG47" s="816"/>
      <c r="DH47" s="816"/>
      <c r="DI47" s="816"/>
      <c r="DJ47" s="816"/>
      <c r="DK47" s="816"/>
      <c r="DL47" s="816"/>
      <c r="DM47" s="816"/>
      <c r="DN47" s="816"/>
      <c r="DO47" s="816"/>
      <c r="DP47" s="816"/>
      <c r="DQ47" s="816"/>
      <c r="DR47" s="816"/>
      <c r="DS47" s="816"/>
      <c r="DT47" s="816"/>
      <c r="DU47" s="816"/>
    </row>
    <row r="48" spans="2:125" ht="12.75">
      <c r="B48" s="816"/>
      <c r="C48" s="816"/>
      <c r="D48" s="816"/>
      <c r="E48" s="816"/>
      <c r="F48" s="816"/>
      <c r="G48" s="816"/>
      <c r="H48" s="816"/>
      <c r="I48" s="816"/>
      <c r="J48" s="816"/>
      <c r="K48" s="816"/>
      <c r="L48" s="816"/>
      <c r="M48" s="816"/>
      <c r="N48" s="816"/>
      <c r="O48" s="816"/>
      <c r="P48" s="816"/>
      <c r="Q48" s="816"/>
      <c r="R48" s="816"/>
      <c r="S48" s="816"/>
      <c r="T48" s="816"/>
      <c r="U48" s="816"/>
      <c r="V48" s="816"/>
      <c r="W48" s="816"/>
      <c r="X48" s="816"/>
      <c r="Y48" s="816"/>
      <c r="Z48" s="816"/>
      <c r="AA48" s="816"/>
      <c r="AB48" s="816"/>
      <c r="AC48" s="816"/>
      <c r="AD48" s="816"/>
      <c r="AE48" s="816"/>
      <c r="AF48" s="816"/>
      <c r="AG48" s="816"/>
      <c r="AH48" s="816"/>
      <c r="AI48" s="816"/>
      <c r="AJ48" s="816"/>
      <c r="AK48" s="816"/>
      <c r="AL48" s="816"/>
      <c r="AM48" s="816"/>
      <c r="AN48" s="816"/>
      <c r="AO48" s="816"/>
      <c r="AP48" s="816"/>
      <c r="AQ48" s="816"/>
      <c r="AR48" s="816"/>
      <c r="AS48" s="816"/>
      <c r="AT48" s="816"/>
      <c r="AU48" s="816"/>
      <c r="AV48" s="816"/>
      <c r="AW48" s="816"/>
      <c r="AX48" s="816"/>
      <c r="AY48" s="816"/>
      <c r="AZ48" s="816"/>
      <c r="BA48" s="816"/>
      <c r="BB48" s="816"/>
      <c r="BC48" s="816"/>
      <c r="BD48" s="816"/>
      <c r="BE48" s="816"/>
      <c r="BF48" s="816"/>
      <c r="BG48" s="816"/>
      <c r="BH48" s="816"/>
      <c r="BI48" s="816"/>
      <c r="BJ48" s="816"/>
      <c r="BK48" s="816"/>
      <c r="BL48" s="816"/>
      <c r="BM48" s="816"/>
      <c r="BN48" s="816"/>
      <c r="BO48" s="816"/>
      <c r="BP48" s="816"/>
      <c r="BQ48" s="816"/>
      <c r="BR48" s="816"/>
      <c r="BS48" s="816"/>
      <c r="BT48" s="816"/>
      <c r="BU48" s="816"/>
      <c r="BV48" s="816"/>
      <c r="BW48" s="816"/>
      <c r="BX48" s="816"/>
      <c r="BY48" s="816"/>
      <c r="BZ48" s="816"/>
      <c r="CA48" s="816"/>
      <c r="CB48" s="816"/>
      <c r="CC48" s="816"/>
      <c r="CD48" s="816"/>
      <c r="CE48" s="816"/>
      <c r="CF48" s="816"/>
      <c r="CG48" s="816"/>
      <c r="CH48" s="816"/>
      <c r="CI48" s="816"/>
      <c r="CJ48" s="816"/>
      <c r="CK48" s="816"/>
      <c r="CL48" s="816"/>
      <c r="CM48" s="816"/>
      <c r="CN48" s="816"/>
      <c r="CO48" s="816"/>
      <c r="CP48" s="816"/>
      <c r="CQ48" s="816"/>
      <c r="CR48" s="816"/>
      <c r="CS48" s="816"/>
      <c r="CT48" s="816"/>
      <c r="CU48" s="816"/>
      <c r="CV48" s="816"/>
      <c r="CW48" s="816"/>
      <c r="CX48" s="816"/>
      <c r="CY48" s="816"/>
      <c r="CZ48" s="816"/>
      <c r="DA48" s="816"/>
      <c r="DB48" s="816"/>
      <c r="DC48" s="816"/>
      <c r="DD48" s="816"/>
      <c r="DE48" s="816"/>
      <c r="DF48" s="816"/>
      <c r="DG48" s="816"/>
      <c r="DH48" s="816"/>
      <c r="DI48" s="816"/>
      <c r="DJ48" s="816"/>
      <c r="DK48" s="816"/>
      <c r="DL48" s="816"/>
      <c r="DM48" s="816"/>
      <c r="DN48" s="816"/>
      <c r="DO48" s="816"/>
      <c r="DP48" s="816"/>
      <c r="DQ48" s="816"/>
      <c r="DR48" s="816"/>
      <c r="DS48" s="816"/>
      <c r="DT48" s="816"/>
      <c r="DU48" s="816"/>
    </row>
  </sheetData>
  <sheetProtection/>
  <mergeCells count="119">
    <mergeCell ref="DA20:DK20"/>
    <mergeCell ref="DL20:DU20"/>
    <mergeCell ref="CD21:CO21"/>
    <mergeCell ref="CP21:CZ21"/>
    <mergeCell ref="DA21:DK21"/>
    <mergeCell ref="DL21:DU21"/>
    <mergeCell ref="DA22:DK22"/>
    <mergeCell ref="DL22:DU22"/>
    <mergeCell ref="BB22:CC22"/>
    <mergeCell ref="B45:DU48"/>
    <mergeCell ref="DA17:DK17"/>
    <mergeCell ref="DL17:DU17"/>
    <mergeCell ref="CD18:CO18"/>
    <mergeCell ref="CP18:CZ18"/>
    <mergeCell ref="DA18:DK18"/>
    <mergeCell ref="DL18:DU18"/>
    <mergeCell ref="BP20:CC20"/>
    <mergeCell ref="BP21:CC21"/>
    <mergeCell ref="CD17:CO17"/>
    <mergeCell ref="CP17:CZ17"/>
    <mergeCell ref="CD20:CO20"/>
    <mergeCell ref="CP20:CZ20"/>
    <mergeCell ref="V20:BA20"/>
    <mergeCell ref="V21:BA21"/>
    <mergeCell ref="BB17:BO17"/>
    <mergeCell ref="BB18:BO18"/>
    <mergeCell ref="BB19:BO19"/>
    <mergeCell ref="BB20:BO20"/>
    <mergeCell ref="BB21:BO21"/>
    <mergeCell ref="B20:H20"/>
    <mergeCell ref="B21:H21"/>
    <mergeCell ref="I17:U17"/>
    <mergeCell ref="I18:U18"/>
    <mergeCell ref="I19:U19"/>
    <mergeCell ref="I20:U20"/>
    <mergeCell ref="I21:U21"/>
    <mergeCell ref="DL16:DU16"/>
    <mergeCell ref="B17:H17"/>
    <mergeCell ref="B18:H18"/>
    <mergeCell ref="B19:H19"/>
    <mergeCell ref="V17:BA17"/>
    <mergeCell ref="V18:BA18"/>
    <mergeCell ref="V19:BA19"/>
    <mergeCell ref="BP17:CC17"/>
    <mergeCell ref="BP18:CC18"/>
    <mergeCell ref="BP19:CC19"/>
    <mergeCell ref="BP11:CC15"/>
    <mergeCell ref="BP16:CC16"/>
    <mergeCell ref="CD16:CO16"/>
    <mergeCell ref="CP16:CZ16"/>
    <mergeCell ref="DA16:DK16"/>
    <mergeCell ref="C16:H16"/>
    <mergeCell ref="I16:U16"/>
    <mergeCell ref="V16:BA16"/>
    <mergeCell ref="BB16:BO16"/>
    <mergeCell ref="AW3:AY3"/>
    <mergeCell ref="AZ3:BB3"/>
    <mergeCell ref="DG8:DU8"/>
    <mergeCell ref="B7:DU7"/>
    <mergeCell ref="DL12:DU15"/>
    <mergeCell ref="CP12:CZ15"/>
    <mergeCell ref="DA12:DK15"/>
    <mergeCell ref="CD11:CO15"/>
    <mergeCell ref="CP11:DU11"/>
    <mergeCell ref="BB11:BO14"/>
    <mergeCell ref="C3:AG3"/>
    <mergeCell ref="AH3:AJ3"/>
    <mergeCell ref="AK3:AM3"/>
    <mergeCell ref="AN3:AP3"/>
    <mergeCell ref="AQ3:AS3"/>
    <mergeCell ref="AT3:AV3"/>
    <mergeCell ref="BC3:BE3"/>
    <mergeCell ref="BF3:BH3"/>
    <mergeCell ref="BO3:BQ3"/>
    <mergeCell ref="BR3:BT3"/>
    <mergeCell ref="BU3:BW3"/>
    <mergeCell ref="BX3:BZ3"/>
    <mergeCell ref="BI3:BK3"/>
    <mergeCell ref="BL3:BN3"/>
    <mergeCell ref="CA3:CC3"/>
    <mergeCell ref="CD3:CF3"/>
    <mergeCell ref="AH5:AJ5"/>
    <mergeCell ref="AK5:AM5"/>
    <mergeCell ref="AN5:AP5"/>
    <mergeCell ref="AQ5:AS5"/>
    <mergeCell ref="AT5:AV5"/>
    <mergeCell ref="BM5:BO5"/>
    <mergeCell ref="BP5:BR5"/>
    <mergeCell ref="BS5:BU5"/>
    <mergeCell ref="CE5:CG5"/>
    <mergeCell ref="CH5:CJ5"/>
    <mergeCell ref="CK5:CM5"/>
    <mergeCell ref="DS3:DU3"/>
    <mergeCell ref="CG3:CI3"/>
    <mergeCell ref="CJ3:CL3"/>
    <mergeCell ref="CM3:CO3"/>
    <mergeCell ref="CP3:CR3"/>
    <mergeCell ref="DM3:DO3"/>
    <mergeCell ref="DP3:DR3"/>
    <mergeCell ref="W42:AO42"/>
    <mergeCell ref="BO42:CF42"/>
    <mergeCell ref="B23:DT23"/>
    <mergeCell ref="CN5:CP5"/>
    <mergeCell ref="BM8:CK8"/>
    <mergeCell ref="BV5:BX5"/>
    <mergeCell ref="CD22:CO22"/>
    <mergeCell ref="CP22:CZ22"/>
    <mergeCell ref="BY5:CA5"/>
    <mergeCell ref="CB5:CD5"/>
    <mergeCell ref="W43:AO43"/>
    <mergeCell ref="BO43:CF43"/>
    <mergeCell ref="B9:H10"/>
    <mergeCell ref="I9:U10"/>
    <mergeCell ref="V9:BA10"/>
    <mergeCell ref="BB9:CC10"/>
    <mergeCell ref="CD9:DU10"/>
    <mergeCell ref="W24:AO24"/>
    <mergeCell ref="BO24:CF24"/>
    <mergeCell ref="B41:DT41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L22"/>
  <sheetViews>
    <sheetView zoomScaleSheetLayoutView="100" zoomScalePageLayoutView="0" workbookViewId="0" topLeftCell="A1">
      <selection activeCell="FF3" sqref="FF3:FH3"/>
    </sheetView>
  </sheetViews>
  <sheetFormatPr defaultColWidth="0.875" defaultRowHeight="12.75"/>
  <cols>
    <col min="1" max="1" width="4.625" style="5" customWidth="1"/>
    <col min="2" max="35" width="0.875" style="5" customWidth="1"/>
    <col min="36" max="36" width="1.37890625" style="5" customWidth="1"/>
    <col min="37" max="57" width="0.875" style="5" customWidth="1"/>
    <col min="58" max="58" width="1.25" style="5" customWidth="1"/>
    <col min="59" max="79" width="0.875" style="5" customWidth="1"/>
    <col min="80" max="80" width="1.25" style="5" customWidth="1"/>
    <col min="81" max="101" width="0.875" style="5" customWidth="1"/>
    <col min="102" max="102" width="1.12109375" style="5" customWidth="1"/>
    <col min="103" max="123" width="0.875" style="5" customWidth="1"/>
    <col min="124" max="124" width="1.25" style="5" customWidth="1"/>
    <col min="125" max="145" width="0.875" style="5" customWidth="1"/>
    <col min="146" max="146" width="1.25" style="5" customWidth="1"/>
    <col min="147" max="166" width="0.875" style="5" customWidth="1"/>
    <col min="167" max="167" width="1.75390625" style="5" customWidth="1"/>
    <col min="168" max="16384" width="0.875" style="5" customWidth="1"/>
  </cols>
  <sheetData>
    <row r="2" spans="2:168" ht="3.75" customHeight="1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</row>
    <row r="3" spans="2:168" s="6" customFormat="1" ht="24" customHeight="1">
      <c r="B3" s="86"/>
      <c r="C3" s="817" t="s">
        <v>4</v>
      </c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338" t="str">
        <f>Титул!AH11</f>
        <v> </v>
      </c>
      <c r="AI3" s="339"/>
      <c r="AJ3" s="340"/>
      <c r="AK3" s="338" t="str">
        <f>Титул!AK11</f>
        <v> </v>
      </c>
      <c r="AL3" s="339"/>
      <c r="AM3" s="340"/>
      <c r="AN3" s="338" t="str">
        <f>Титул!AN11</f>
        <v> </v>
      </c>
      <c r="AO3" s="339"/>
      <c r="AP3" s="340"/>
      <c r="AQ3" s="338" t="str">
        <f>Титул!AQ11</f>
        <v> </v>
      </c>
      <c r="AR3" s="339"/>
      <c r="AS3" s="340"/>
      <c r="AT3" s="338" t="str">
        <f>Титул!AT11</f>
        <v> </v>
      </c>
      <c r="AU3" s="339"/>
      <c r="AV3" s="340"/>
      <c r="AW3" s="338" t="str">
        <f>Титул!AW11</f>
        <v> </v>
      </c>
      <c r="AX3" s="339"/>
      <c r="AY3" s="340"/>
      <c r="AZ3" s="338" t="str">
        <f>Титул!AZ11</f>
        <v> </v>
      </c>
      <c r="BA3" s="339"/>
      <c r="BB3" s="340"/>
      <c r="BC3" s="338" t="str">
        <f>Титул!BC11</f>
        <v> </v>
      </c>
      <c r="BD3" s="339"/>
      <c r="BE3" s="340"/>
      <c r="BF3" s="338" t="str">
        <f>Титул!BF11</f>
        <v> </v>
      </c>
      <c r="BG3" s="339"/>
      <c r="BH3" s="340"/>
      <c r="BI3" s="338" t="str">
        <f>Титул!BI11</f>
        <v> </v>
      </c>
      <c r="BJ3" s="339"/>
      <c r="BK3" s="340"/>
      <c r="BL3" s="341" t="s">
        <v>5</v>
      </c>
      <c r="BM3" s="341"/>
      <c r="BN3" s="341"/>
      <c r="BO3" s="338" t="str">
        <f>Титул!BO11</f>
        <v> </v>
      </c>
      <c r="BP3" s="339"/>
      <c r="BQ3" s="340"/>
      <c r="BR3" s="338" t="str">
        <f>Титул!BR11</f>
        <v> </v>
      </c>
      <c r="BS3" s="339"/>
      <c r="BT3" s="340"/>
      <c r="BU3" s="338" t="str">
        <f>Титул!BU11</f>
        <v> </v>
      </c>
      <c r="BV3" s="339"/>
      <c r="BW3" s="340"/>
      <c r="BX3" s="338" t="str">
        <f>Титул!BX11</f>
        <v> </v>
      </c>
      <c r="BY3" s="339"/>
      <c r="BZ3" s="340"/>
      <c r="CA3" s="338" t="str">
        <f>Титул!CA11</f>
        <v> </v>
      </c>
      <c r="CB3" s="339"/>
      <c r="CC3" s="340"/>
      <c r="CD3" s="338" t="str">
        <f>Титул!CD11</f>
        <v> </v>
      </c>
      <c r="CE3" s="339"/>
      <c r="CF3" s="340"/>
      <c r="CG3" s="338" t="str">
        <f>Титул!CG11</f>
        <v> </v>
      </c>
      <c r="CH3" s="339"/>
      <c r="CI3" s="340"/>
      <c r="CJ3" s="338" t="str">
        <f>Титул!CJ11</f>
        <v> </v>
      </c>
      <c r="CK3" s="339"/>
      <c r="CL3" s="340"/>
      <c r="CM3" s="338" t="str">
        <f>Титул!CM11</f>
        <v> </v>
      </c>
      <c r="CN3" s="339"/>
      <c r="CO3" s="340"/>
      <c r="CP3" s="338" t="str">
        <f>Титул!CP11</f>
        <v> </v>
      </c>
      <c r="CQ3" s="339"/>
      <c r="CR3" s="340"/>
      <c r="CS3" s="33"/>
      <c r="CT3" s="33"/>
      <c r="CU3" s="87"/>
      <c r="CV3" s="33"/>
      <c r="CW3" s="88"/>
      <c r="CX3" s="574"/>
      <c r="CY3" s="574"/>
      <c r="CZ3" s="574"/>
      <c r="DA3" s="574"/>
      <c r="DB3" s="574"/>
      <c r="DC3" s="574"/>
      <c r="DD3" s="343"/>
      <c r="DE3" s="343"/>
      <c r="DF3" s="343"/>
      <c r="DG3" s="343"/>
      <c r="DH3" s="343"/>
      <c r="DI3" s="343"/>
      <c r="DJ3" s="343"/>
      <c r="DK3" s="343"/>
      <c r="DL3" s="343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574" t="s">
        <v>38</v>
      </c>
      <c r="EU3" s="574"/>
      <c r="EV3" s="574"/>
      <c r="EW3" s="574"/>
      <c r="EX3" s="574"/>
      <c r="EY3" s="574"/>
      <c r="EZ3" s="338">
        <v>0</v>
      </c>
      <c r="FA3" s="339"/>
      <c r="FB3" s="340"/>
      <c r="FC3" s="338">
        <v>1</v>
      </c>
      <c r="FD3" s="339"/>
      <c r="FE3" s="340"/>
      <c r="FF3" s="338">
        <v>2</v>
      </c>
      <c r="FG3" s="339"/>
      <c r="FH3" s="340"/>
      <c r="FI3" s="88"/>
      <c r="FJ3" s="88"/>
      <c r="FK3" s="88"/>
      <c r="FL3" s="88"/>
    </row>
    <row r="4" spans="2:168" s="6" customFormat="1" ht="7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9"/>
      <c r="BI4" s="89"/>
      <c r="BJ4" s="89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</row>
    <row r="5" spans="2:168" s="6" customFormat="1" ht="17.25" customHeight="1">
      <c r="B5" s="86"/>
      <c r="C5" s="31" t="s">
        <v>7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338" t="str">
        <f>Титул!AH13</f>
        <v> </v>
      </c>
      <c r="AI5" s="339"/>
      <c r="AJ5" s="340"/>
      <c r="AK5" s="338" t="str">
        <f>Титул!AK13</f>
        <v> </v>
      </c>
      <c r="AL5" s="339"/>
      <c r="AM5" s="340"/>
      <c r="AN5" s="338" t="str">
        <f>Титул!AN13</f>
        <v> </v>
      </c>
      <c r="AO5" s="339"/>
      <c r="AP5" s="340"/>
      <c r="AQ5" s="338" t="str">
        <f>Титул!AQ13</f>
        <v> </v>
      </c>
      <c r="AR5" s="339"/>
      <c r="AS5" s="340"/>
      <c r="AT5" s="338" t="str">
        <f>Титул!AT13</f>
        <v> </v>
      </c>
      <c r="AU5" s="339"/>
      <c r="AV5" s="340"/>
      <c r="AW5" s="88"/>
      <c r="AX5" s="88"/>
      <c r="AY5" s="88"/>
      <c r="AZ5" s="88"/>
      <c r="BA5" s="88"/>
      <c r="BB5" s="88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</row>
    <row r="6" spans="2:168" ht="12.75" customHeight="1">
      <c r="B6" s="818" t="s">
        <v>243</v>
      </c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8"/>
      <c r="AF6" s="818"/>
      <c r="AG6" s="818"/>
      <c r="AH6" s="818"/>
      <c r="AI6" s="818"/>
      <c r="AJ6" s="818"/>
      <c r="AK6" s="818"/>
      <c r="AL6" s="818"/>
      <c r="AM6" s="818"/>
      <c r="AN6" s="818"/>
      <c r="AO6" s="818"/>
      <c r="AP6" s="818"/>
      <c r="AQ6" s="818"/>
      <c r="AR6" s="818"/>
      <c r="AS6" s="818"/>
      <c r="AT6" s="818"/>
      <c r="AU6" s="818"/>
      <c r="AV6" s="818"/>
      <c r="AW6" s="818"/>
      <c r="AX6" s="818"/>
      <c r="AY6" s="818"/>
      <c r="AZ6" s="818"/>
      <c r="BA6" s="818"/>
      <c r="BB6" s="818"/>
      <c r="BC6" s="818"/>
      <c r="BD6" s="818"/>
      <c r="BE6" s="818"/>
      <c r="BF6" s="818"/>
      <c r="BG6" s="818"/>
      <c r="BH6" s="818"/>
      <c r="BI6" s="818"/>
      <c r="BJ6" s="818"/>
      <c r="BK6" s="818"/>
      <c r="BL6" s="818"/>
      <c r="BM6" s="818"/>
      <c r="BN6" s="818"/>
      <c r="BO6" s="818"/>
      <c r="BP6" s="818"/>
      <c r="BQ6" s="818"/>
      <c r="BR6" s="818"/>
      <c r="BS6" s="818"/>
      <c r="BT6" s="818"/>
      <c r="BU6" s="818"/>
      <c r="BV6" s="818"/>
      <c r="BW6" s="818"/>
      <c r="BX6" s="818"/>
      <c r="BY6" s="818"/>
      <c r="BZ6" s="818"/>
      <c r="CA6" s="818"/>
      <c r="CB6" s="818"/>
      <c r="CC6" s="818"/>
      <c r="CD6" s="818"/>
      <c r="CE6" s="818"/>
      <c r="CF6" s="818"/>
      <c r="CG6" s="818"/>
      <c r="CH6" s="818"/>
      <c r="CI6" s="818"/>
      <c r="CJ6" s="818"/>
      <c r="CK6" s="818"/>
      <c r="CL6" s="818"/>
      <c r="CM6" s="818"/>
      <c r="CN6" s="818"/>
      <c r="CO6" s="818"/>
      <c r="CP6" s="818"/>
      <c r="CQ6" s="818"/>
      <c r="CR6" s="818"/>
      <c r="CS6" s="818"/>
      <c r="CT6" s="818"/>
      <c r="CU6" s="818"/>
      <c r="CV6" s="818"/>
      <c r="CW6" s="818"/>
      <c r="CX6" s="818"/>
      <c r="CY6" s="818"/>
      <c r="CZ6" s="818"/>
      <c r="DA6" s="818"/>
      <c r="DB6" s="818"/>
      <c r="DC6" s="818"/>
      <c r="DD6" s="818"/>
      <c r="DE6" s="818"/>
      <c r="DF6" s="818"/>
      <c r="DG6" s="818"/>
      <c r="DH6" s="818"/>
      <c r="DI6" s="818"/>
      <c r="DJ6" s="818"/>
      <c r="DK6" s="818"/>
      <c r="DL6" s="818"/>
      <c r="DM6" s="818"/>
      <c r="DN6" s="818"/>
      <c r="DO6" s="818"/>
      <c r="DP6" s="818"/>
      <c r="DQ6" s="818"/>
      <c r="DR6" s="818"/>
      <c r="DS6" s="818"/>
      <c r="DT6" s="818"/>
      <c r="DU6" s="818"/>
      <c r="DV6" s="818"/>
      <c r="DW6" s="818"/>
      <c r="DX6" s="818"/>
      <c r="DY6" s="818"/>
      <c r="DZ6" s="818"/>
      <c r="EA6" s="818"/>
      <c r="EB6" s="818"/>
      <c r="EC6" s="818"/>
      <c r="ED6" s="818"/>
      <c r="EE6" s="818"/>
      <c r="EF6" s="818"/>
      <c r="EG6" s="818"/>
      <c r="EH6" s="818"/>
      <c r="EI6" s="818"/>
      <c r="EJ6" s="818"/>
      <c r="EK6" s="818"/>
      <c r="EL6" s="818"/>
      <c r="EM6" s="818"/>
      <c r="EN6" s="818"/>
      <c r="EO6" s="818"/>
      <c r="EP6" s="818"/>
      <c r="EQ6" s="818"/>
      <c r="ER6" s="818"/>
      <c r="ES6" s="818"/>
      <c r="ET6" s="818"/>
      <c r="EU6" s="818"/>
      <c r="EV6" s="818"/>
      <c r="EW6" s="818"/>
      <c r="EX6" s="818"/>
      <c r="EY6" s="818"/>
      <c r="EZ6" s="818"/>
      <c r="FA6" s="818"/>
      <c r="FB6" s="818"/>
      <c r="FC6" s="818"/>
      <c r="FD6" s="818"/>
      <c r="FE6" s="818"/>
      <c r="FF6" s="818"/>
      <c r="FG6" s="818"/>
      <c r="FH6" s="818"/>
      <c r="FI6" s="818"/>
      <c r="FJ6" s="818"/>
      <c r="FK6" s="818"/>
      <c r="FL6" s="818"/>
    </row>
    <row r="7" spans="2:168" ht="11.25" customHeigh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524" t="s">
        <v>64</v>
      </c>
      <c r="ED7" s="524"/>
      <c r="EE7" s="524"/>
      <c r="EF7" s="524"/>
      <c r="EG7" s="524"/>
      <c r="EH7" s="524"/>
      <c r="EI7" s="524"/>
      <c r="EJ7" s="524"/>
      <c r="EK7" s="524"/>
      <c r="EL7" s="524"/>
      <c r="EM7" s="524"/>
      <c r="EN7" s="524"/>
      <c r="EO7" s="524"/>
      <c r="EP7" s="524"/>
      <c r="EQ7" s="524"/>
      <c r="ER7" s="524"/>
      <c r="ES7" s="524"/>
      <c r="ET7" s="524"/>
      <c r="EU7" s="524"/>
      <c r="EV7" s="524"/>
      <c r="EW7" s="524"/>
      <c r="EX7" s="524"/>
      <c r="EY7" s="85"/>
      <c r="EZ7" s="85"/>
      <c r="FA7" s="85"/>
      <c r="FB7" s="85"/>
      <c r="FC7" s="433" t="s">
        <v>244</v>
      </c>
      <c r="FD7" s="433"/>
      <c r="FE7" s="433"/>
      <c r="FF7" s="433"/>
      <c r="FG7" s="433"/>
      <c r="FH7" s="433"/>
      <c r="FI7" s="433"/>
      <c r="FJ7" s="433"/>
      <c r="FK7" s="433"/>
      <c r="FL7" s="433"/>
    </row>
    <row r="8" spans="2:168" s="9" customFormat="1" ht="11.25" customHeight="1">
      <c r="B8" s="819" t="s">
        <v>101</v>
      </c>
      <c r="C8" s="820"/>
      <c r="D8" s="820"/>
      <c r="E8" s="820"/>
      <c r="F8" s="820"/>
      <c r="G8" s="820"/>
      <c r="H8" s="820"/>
      <c r="I8" s="820"/>
      <c r="J8" s="820"/>
      <c r="K8" s="820"/>
      <c r="L8" s="820"/>
      <c r="M8" s="820"/>
      <c r="N8" s="820"/>
      <c r="O8" s="820"/>
      <c r="P8" s="820"/>
      <c r="Q8" s="820"/>
      <c r="R8" s="820"/>
      <c r="S8" s="820"/>
      <c r="T8" s="820"/>
      <c r="U8" s="820"/>
      <c r="V8" s="820"/>
      <c r="W8" s="820"/>
      <c r="X8" s="820"/>
      <c r="Y8" s="820"/>
      <c r="Z8" s="820"/>
      <c r="AA8" s="820"/>
      <c r="AB8" s="820"/>
      <c r="AC8" s="820"/>
      <c r="AD8" s="821"/>
      <c r="AE8" s="828" t="s">
        <v>102</v>
      </c>
      <c r="AF8" s="503"/>
      <c r="AG8" s="503"/>
      <c r="AH8" s="503"/>
      <c r="AI8" s="503"/>
      <c r="AJ8" s="504"/>
      <c r="AK8" s="819" t="s">
        <v>245</v>
      </c>
      <c r="AL8" s="820"/>
      <c r="AM8" s="820"/>
      <c r="AN8" s="820"/>
      <c r="AO8" s="820"/>
      <c r="AP8" s="820"/>
      <c r="AQ8" s="820"/>
      <c r="AR8" s="820"/>
      <c r="AS8" s="820"/>
      <c r="AT8" s="820"/>
      <c r="AU8" s="820"/>
      <c r="AV8" s="820"/>
      <c r="AW8" s="820"/>
      <c r="AX8" s="820"/>
      <c r="AY8" s="820"/>
      <c r="AZ8" s="820"/>
      <c r="BA8" s="820"/>
      <c r="BB8" s="820"/>
      <c r="BC8" s="820"/>
      <c r="BD8" s="820"/>
      <c r="BE8" s="820"/>
      <c r="BF8" s="821"/>
      <c r="BG8" s="423" t="s">
        <v>246</v>
      </c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  <c r="DB8" s="424"/>
      <c r="DC8" s="424"/>
      <c r="DD8" s="424"/>
      <c r="DE8" s="424"/>
      <c r="DF8" s="424"/>
      <c r="DG8" s="424"/>
      <c r="DH8" s="424"/>
      <c r="DI8" s="424"/>
      <c r="DJ8" s="424"/>
      <c r="DK8" s="424"/>
      <c r="DL8" s="424"/>
      <c r="DM8" s="424"/>
      <c r="DN8" s="424"/>
      <c r="DO8" s="424"/>
      <c r="DP8" s="424"/>
      <c r="DQ8" s="424"/>
      <c r="DR8" s="424"/>
      <c r="DS8" s="424"/>
      <c r="DT8" s="424"/>
      <c r="DU8" s="424"/>
      <c r="DV8" s="424"/>
      <c r="DW8" s="424"/>
      <c r="DX8" s="424"/>
      <c r="DY8" s="424"/>
      <c r="DZ8" s="424"/>
      <c r="EA8" s="424"/>
      <c r="EB8" s="424"/>
      <c r="EC8" s="424"/>
      <c r="ED8" s="424"/>
      <c r="EE8" s="424"/>
      <c r="EF8" s="424"/>
      <c r="EG8" s="424"/>
      <c r="EH8" s="424"/>
      <c r="EI8" s="424"/>
      <c r="EJ8" s="424"/>
      <c r="EK8" s="424"/>
      <c r="EL8" s="424"/>
      <c r="EM8" s="424"/>
      <c r="EN8" s="424"/>
      <c r="EO8" s="424"/>
      <c r="EP8" s="424"/>
      <c r="EQ8" s="424"/>
      <c r="ER8" s="424"/>
      <c r="ES8" s="424"/>
      <c r="ET8" s="424"/>
      <c r="EU8" s="424"/>
      <c r="EV8" s="424"/>
      <c r="EW8" s="424"/>
      <c r="EX8" s="424"/>
      <c r="EY8" s="424"/>
      <c r="EZ8" s="424"/>
      <c r="FA8" s="424"/>
      <c r="FB8" s="424"/>
      <c r="FC8" s="424"/>
      <c r="FD8" s="424"/>
      <c r="FE8" s="424"/>
      <c r="FF8" s="424"/>
      <c r="FG8" s="424"/>
      <c r="FH8" s="424"/>
      <c r="FI8" s="424"/>
      <c r="FJ8" s="424"/>
      <c r="FK8" s="424"/>
      <c r="FL8" s="425"/>
    </row>
    <row r="9" spans="2:168" s="9" customFormat="1" ht="65.25" customHeight="1">
      <c r="B9" s="822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823"/>
      <c r="AB9" s="823"/>
      <c r="AC9" s="823"/>
      <c r="AD9" s="824"/>
      <c r="AE9" s="829"/>
      <c r="AF9" s="830"/>
      <c r="AG9" s="830"/>
      <c r="AH9" s="830"/>
      <c r="AI9" s="830"/>
      <c r="AJ9" s="831"/>
      <c r="AK9" s="825"/>
      <c r="AL9" s="826"/>
      <c r="AM9" s="826"/>
      <c r="AN9" s="826"/>
      <c r="AO9" s="826"/>
      <c r="AP9" s="826"/>
      <c r="AQ9" s="826"/>
      <c r="AR9" s="826"/>
      <c r="AS9" s="826"/>
      <c r="AT9" s="826"/>
      <c r="AU9" s="826"/>
      <c r="AV9" s="826"/>
      <c r="AW9" s="826"/>
      <c r="AX9" s="826"/>
      <c r="AY9" s="826"/>
      <c r="AZ9" s="826"/>
      <c r="BA9" s="826"/>
      <c r="BB9" s="826"/>
      <c r="BC9" s="826"/>
      <c r="BD9" s="826"/>
      <c r="BE9" s="826"/>
      <c r="BF9" s="827"/>
      <c r="BG9" s="429" t="s">
        <v>247</v>
      </c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29" t="s">
        <v>308</v>
      </c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1"/>
      <c r="CY9" s="426" t="s">
        <v>248</v>
      </c>
      <c r="CZ9" s="427"/>
      <c r="DA9" s="427"/>
      <c r="DB9" s="427"/>
      <c r="DC9" s="427"/>
      <c r="DD9" s="427"/>
      <c r="DE9" s="427"/>
      <c r="DF9" s="427"/>
      <c r="DG9" s="427"/>
      <c r="DH9" s="427"/>
      <c r="DI9" s="427"/>
      <c r="DJ9" s="427"/>
      <c r="DK9" s="427"/>
      <c r="DL9" s="427"/>
      <c r="DM9" s="427"/>
      <c r="DN9" s="427"/>
      <c r="DO9" s="427"/>
      <c r="DP9" s="427"/>
      <c r="DQ9" s="427"/>
      <c r="DR9" s="427"/>
      <c r="DS9" s="427"/>
      <c r="DT9" s="428"/>
      <c r="DU9" s="426" t="s">
        <v>249</v>
      </c>
      <c r="DV9" s="427"/>
      <c r="DW9" s="427"/>
      <c r="DX9" s="427"/>
      <c r="DY9" s="427"/>
      <c r="DZ9" s="427"/>
      <c r="EA9" s="427"/>
      <c r="EB9" s="427"/>
      <c r="EC9" s="427"/>
      <c r="ED9" s="427"/>
      <c r="EE9" s="427"/>
      <c r="EF9" s="427"/>
      <c r="EG9" s="427"/>
      <c r="EH9" s="427"/>
      <c r="EI9" s="427"/>
      <c r="EJ9" s="427"/>
      <c r="EK9" s="427"/>
      <c r="EL9" s="427"/>
      <c r="EM9" s="427"/>
      <c r="EN9" s="427"/>
      <c r="EO9" s="427"/>
      <c r="EP9" s="428"/>
      <c r="EQ9" s="426" t="s">
        <v>320</v>
      </c>
      <c r="ER9" s="427"/>
      <c r="ES9" s="427"/>
      <c r="ET9" s="427"/>
      <c r="EU9" s="427"/>
      <c r="EV9" s="427"/>
      <c r="EW9" s="427"/>
      <c r="EX9" s="427"/>
      <c r="EY9" s="427"/>
      <c r="EZ9" s="427"/>
      <c r="FA9" s="427"/>
      <c r="FB9" s="427"/>
      <c r="FC9" s="427"/>
      <c r="FD9" s="427"/>
      <c r="FE9" s="427"/>
      <c r="FF9" s="427"/>
      <c r="FG9" s="427"/>
      <c r="FH9" s="427"/>
      <c r="FI9" s="427"/>
      <c r="FJ9" s="427"/>
      <c r="FK9" s="427"/>
      <c r="FL9" s="428"/>
    </row>
    <row r="10" spans="2:168" s="9" customFormat="1" ht="43.5" customHeight="1">
      <c r="B10" s="825"/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826"/>
      <c r="AB10" s="826"/>
      <c r="AC10" s="826"/>
      <c r="AD10" s="827"/>
      <c r="AE10" s="832"/>
      <c r="AF10" s="505"/>
      <c r="AG10" s="505"/>
      <c r="AH10" s="505"/>
      <c r="AI10" s="505"/>
      <c r="AJ10" s="506"/>
      <c r="AK10" s="426" t="s">
        <v>250</v>
      </c>
      <c r="AL10" s="427"/>
      <c r="AM10" s="427"/>
      <c r="AN10" s="427"/>
      <c r="AO10" s="427"/>
      <c r="AP10" s="427"/>
      <c r="AQ10" s="428"/>
      <c r="AR10" s="426" t="s">
        <v>251</v>
      </c>
      <c r="AS10" s="427"/>
      <c r="AT10" s="427"/>
      <c r="AU10" s="427"/>
      <c r="AV10" s="427"/>
      <c r="AW10" s="427"/>
      <c r="AX10" s="427"/>
      <c r="AY10" s="428"/>
      <c r="AZ10" s="426" t="s">
        <v>252</v>
      </c>
      <c r="BA10" s="427"/>
      <c r="BB10" s="427"/>
      <c r="BC10" s="427"/>
      <c r="BD10" s="427"/>
      <c r="BE10" s="427"/>
      <c r="BF10" s="428"/>
      <c r="BG10" s="426" t="s">
        <v>250</v>
      </c>
      <c r="BH10" s="427"/>
      <c r="BI10" s="427"/>
      <c r="BJ10" s="427"/>
      <c r="BK10" s="427"/>
      <c r="BL10" s="427"/>
      <c r="BM10" s="428"/>
      <c r="BN10" s="426" t="s">
        <v>251</v>
      </c>
      <c r="BO10" s="427"/>
      <c r="BP10" s="427"/>
      <c r="BQ10" s="427"/>
      <c r="BR10" s="427"/>
      <c r="BS10" s="427"/>
      <c r="BT10" s="427"/>
      <c r="BU10" s="428"/>
      <c r="BV10" s="426" t="s">
        <v>252</v>
      </c>
      <c r="BW10" s="427"/>
      <c r="BX10" s="427"/>
      <c r="BY10" s="427"/>
      <c r="BZ10" s="427"/>
      <c r="CA10" s="427"/>
      <c r="CB10" s="428"/>
      <c r="CC10" s="426" t="s">
        <v>250</v>
      </c>
      <c r="CD10" s="427"/>
      <c r="CE10" s="427"/>
      <c r="CF10" s="427"/>
      <c r="CG10" s="427"/>
      <c r="CH10" s="427"/>
      <c r="CI10" s="428"/>
      <c r="CJ10" s="426" t="s">
        <v>251</v>
      </c>
      <c r="CK10" s="427"/>
      <c r="CL10" s="427"/>
      <c r="CM10" s="427"/>
      <c r="CN10" s="427"/>
      <c r="CO10" s="427"/>
      <c r="CP10" s="427"/>
      <c r="CQ10" s="428"/>
      <c r="CR10" s="426" t="s">
        <v>253</v>
      </c>
      <c r="CS10" s="427"/>
      <c r="CT10" s="427"/>
      <c r="CU10" s="427"/>
      <c r="CV10" s="427"/>
      <c r="CW10" s="427"/>
      <c r="CX10" s="428"/>
      <c r="CY10" s="426" t="s">
        <v>250</v>
      </c>
      <c r="CZ10" s="427"/>
      <c r="DA10" s="427"/>
      <c r="DB10" s="427"/>
      <c r="DC10" s="427"/>
      <c r="DD10" s="427"/>
      <c r="DE10" s="428"/>
      <c r="DF10" s="426" t="s">
        <v>251</v>
      </c>
      <c r="DG10" s="427"/>
      <c r="DH10" s="427"/>
      <c r="DI10" s="427"/>
      <c r="DJ10" s="427"/>
      <c r="DK10" s="427"/>
      <c r="DL10" s="427"/>
      <c r="DM10" s="428"/>
      <c r="DN10" s="426" t="s">
        <v>253</v>
      </c>
      <c r="DO10" s="427"/>
      <c r="DP10" s="427"/>
      <c r="DQ10" s="427"/>
      <c r="DR10" s="427"/>
      <c r="DS10" s="427"/>
      <c r="DT10" s="428"/>
      <c r="DU10" s="426" t="s">
        <v>250</v>
      </c>
      <c r="DV10" s="427"/>
      <c r="DW10" s="427"/>
      <c r="DX10" s="427"/>
      <c r="DY10" s="427"/>
      <c r="DZ10" s="427"/>
      <c r="EA10" s="428"/>
      <c r="EB10" s="426" t="s">
        <v>251</v>
      </c>
      <c r="EC10" s="427"/>
      <c r="ED10" s="427"/>
      <c r="EE10" s="427"/>
      <c r="EF10" s="427"/>
      <c r="EG10" s="427"/>
      <c r="EH10" s="427"/>
      <c r="EI10" s="428"/>
      <c r="EJ10" s="426" t="s">
        <v>253</v>
      </c>
      <c r="EK10" s="427"/>
      <c r="EL10" s="427"/>
      <c r="EM10" s="427"/>
      <c r="EN10" s="427"/>
      <c r="EO10" s="427"/>
      <c r="EP10" s="428"/>
      <c r="EQ10" s="426" t="s">
        <v>250</v>
      </c>
      <c r="ER10" s="427"/>
      <c r="ES10" s="427"/>
      <c r="ET10" s="427"/>
      <c r="EU10" s="427"/>
      <c r="EV10" s="427"/>
      <c r="EW10" s="428"/>
      <c r="EX10" s="426" t="s">
        <v>254</v>
      </c>
      <c r="EY10" s="427"/>
      <c r="EZ10" s="427"/>
      <c r="FA10" s="427"/>
      <c r="FB10" s="427"/>
      <c r="FC10" s="427"/>
      <c r="FD10" s="427"/>
      <c r="FE10" s="428"/>
      <c r="FF10" s="426" t="s">
        <v>253</v>
      </c>
      <c r="FG10" s="427"/>
      <c r="FH10" s="427"/>
      <c r="FI10" s="427"/>
      <c r="FJ10" s="427"/>
      <c r="FK10" s="427"/>
      <c r="FL10" s="428"/>
    </row>
    <row r="11" spans="2:168" s="9" customFormat="1" ht="11.25" customHeight="1">
      <c r="B11" s="423">
        <v>1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5"/>
      <c r="AE11" s="423">
        <v>2</v>
      </c>
      <c r="AF11" s="424"/>
      <c r="AG11" s="424"/>
      <c r="AH11" s="424"/>
      <c r="AI11" s="424"/>
      <c r="AJ11" s="425"/>
      <c r="AK11" s="423">
        <v>3</v>
      </c>
      <c r="AL11" s="424"/>
      <c r="AM11" s="424"/>
      <c r="AN11" s="424"/>
      <c r="AO11" s="424"/>
      <c r="AP11" s="424"/>
      <c r="AQ11" s="425"/>
      <c r="AR11" s="423">
        <v>4</v>
      </c>
      <c r="AS11" s="424"/>
      <c r="AT11" s="424"/>
      <c r="AU11" s="424"/>
      <c r="AV11" s="424"/>
      <c r="AW11" s="424"/>
      <c r="AX11" s="424"/>
      <c r="AY11" s="425"/>
      <c r="AZ11" s="423">
        <v>5</v>
      </c>
      <c r="BA11" s="424"/>
      <c r="BB11" s="424"/>
      <c r="BC11" s="424"/>
      <c r="BD11" s="424"/>
      <c r="BE11" s="424"/>
      <c r="BF11" s="425"/>
      <c r="BG11" s="423">
        <v>6</v>
      </c>
      <c r="BH11" s="424"/>
      <c r="BI11" s="424"/>
      <c r="BJ11" s="424"/>
      <c r="BK11" s="424"/>
      <c r="BL11" s="424"/>
      <c r="BM11" s="425"/>
      <c r="BN11" s="423">
        <v>7</v>
      </c>
      <c r="BO11" s="424"/>
      <c r="BP11" s="424"/>
      <c r="BQ11" s="424"/>
      <c r="BR11" s="424"/>
      <c r="BS11" s="424"/>
      <c r="BT11" s="424"/>
      <c r="BU11" s="425"/>
      <c r="BV11" s="423">
        <v>8</v>
      </c>
      <c r="BW11" s="424"/>
      <c r="BX11" s="424"/>
      <c r="BY11" s="424"/>
      <c r="BZ11" s="424"/>
      <c r="CA11" s="424"/>
      <c r="CB11" s="425"/>
      <c r="CC11" s="423">
        <v>9</v>
      </c>
      <c r="CD11" s="424"/>
      <c r="CE11" s="424"/>
      <c r="CF11" s="424"/>
      <c r="CG11" s="424"/>
      <c r="CH11" s="424"/>
      <c r="CI11" s="425"/>
      <c r="CJ11" s="423">
        <v>10</v>
      </c>
      <c r="CK11" s="424"/>
      <c r="CL11" s="424"/>
      <c r="CM11" s="424"/>
      <c r="CN11" s="424"/>
      <c r="CO11" s="424"/>
      <c r="CP11" s="424"/>
      <c r="CQ11" s="425"/>
      <c r="CR11" s="423">
        <v>11</v>
      </c>
      <c r="CS11" s="424"/>
      <c r="CT11" s="424"/>
      <c r="CU11" s="424"/>
      <c r="CV11" s="424"/>
      <c r="CW11" s="424"/>
      <c r="CX11" s="425"/>
      <c r="CY11" s="423">
        <v>12</v>
      </c>
      <c r="CZ11" s="424"/>
      <c r="DA11" s="424"/>
      <c r="DB11" s="424"/>
      <c r="DC11" s="424"/>
      <c r="DD11" s="424"/>
      <c r="DE11" s="425"/>
      <c r="DF11" s="423">
        <v>13</v>
      </c>
      <c r="DG11" s="424"/>
      <c r="DH11" s="424"/>
      <c r="DI11" s="424"/>
      <c r="DJ11" s="424"/>
      <c r="DK11" s="424"/>
      <c r="DL11" s="424"/>
      <c r="DM11" s="425"/>
      <c r="DN11" s="423">
        <v>14</v>
      </c>
      <c r="DO11" s="424"/>
      <c r="DP11" s="424"/>
      <c r="DQ11" s="424"/>
      <c r="DR11" s="424"/>
      <c r="DS11" s="424"/>
      <c r="DT11" s="425"/>
      <c r="DU11" s="423">
        <v>15</v>
      </c>
      <c r="DV11" s="424"/>
      <c r="DW11" s="424"/>
      <c r="DX11" s="424"/>
      <c r="DY11" s="424"/>
      <c r="DZ11" s="424"/>
      <c r="EA11" s="425"/>
      <c r="EB11" s="423">
        <v>16</v>
      </c>
      <c r="EC11" s="424"/>
      <c r="ED11" s="424"/>
      <c r="EE11" s="424"/>
      <c r="EF11" s="424"/>
      <c r="EG11" s="424"/>
      <c r="EH11" s="424"/>
      <c r="EI11" s="425"/>
      <c r="EJ11" s="423">
        <v>17</v>
      </c>
      <c r="EK11" s="424"/>
      <c r="EL11" s="424"/>
      <c r="EM11" s="424"/>
      <c r="EN11" s="424"/>
      <c r="EO11" s="424"/>
      <c r="EP11" s="425"/>
      <c r="EQ11" s="423">
        <v>18</v>
      </c>
      <c r="ER11" s="424"/>
      <c r="ES11" s="424"/>
      <c r="ET11" s="424"/>
      <c r="EU11" s="424"/>
      <c r="EV11" s="424"/>
      <c r="EW11" s="425"/>
      <c r="EX11" s="423">
        <v>19</v>
      </c>
      <c r="EY11" s="424"/>
      <c r="EZ11" s="424"/>
      <c r="FA11" s="424"/>
      <c r="FB11" s="424"/>
      <c r="FC11" s="424"/>
      <c r="FD11" s="424"/>
      <c r="FE11" s="425"/>
      <c r="FF11" s="423">
        <v>20</v>
      </c>
      <c r="FG11" s="424"/>
      <c r="FH11" s="424"/>
      <c r="FI11" s="424"/>
      <c r="FJ11" s="424"/>
      <c r="FK11" s="424"/>
      <c r="FL11" s="425"/>
    </row>
    <row r="12" spans="2:168" s="9" customFormat="1" ht="27" customHeight="1">
      <c r="B12" s="219"/>
      <c r="C12" s="836" t="s">
        <v>255</v>
      </c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7"/>
      <c r="AE12" s="423">
        <v>1</v>
      </c>
      <c r="AF12" s="424"/>
      <c r="AG12" s="424"/>
      <c r="AH12" s="424"/>
      <c r="AI12" s="424"/>
      <c r="AJ12" s="425"/>
      <c r="AK12" s="833"/>
      <c r="AL12" s="834"/>
      <c r="AM12" s="834"/>
      <c r="AN12" s="834"/>
      <c r="AO12" s="834"/>
      <c r="AP12" s="834"/>
      <c r="AQ12" s="835"/>
      <c r="AR12" s="833"/>
      <c r="AS12" s="834"/>
      <c r="AT12" s="834"/>
      <c r="AU12" s="834"/>
      <c r="AV12" s="834"/>
      <c r="AW12" s="834"/>
      <c r="AX12" s="834"/>
      <c r="AY12" s="835"/>
      <c r="AZ12" s="833"/>
      <c r="BA12" s="834"/>
      <c r="BB12" s="834"/>
      <c r="BC12" s="834"/>
      <c r="BD12" s="834"/>
      <c r="BE12" s="834"/>
      <c r="BF12" s="835"/>
      <c r="BG12" s="833"/>
      <c r="BH12" s="834"/>
      <c r="BI12" s="834"/>
      <c r="BJ12" s="834"/>
      <c r="BK12" s="834"/>
      <c r="BL12" s="834"/>
      <c r="BM12" s="835"/>
      <c r="BN12" s="833"/>
      <c r="BO12" s="834"/>
      <c r="BP12" s="834"/>
      <c r="BQ12" s="834"/>
      <c r="BR12" s="834"/>
      <c r="BS12" s="834"/>
      <c r="BT12" s="834"/>
      <c r="BU12" s="835"/>
      <c r="BV12" s="833"/>
      <c r="BW12" s="834"/>
      <c r="BX12" s="834"/>
      <c r="BY12" s="834"/>
      <c r="BZ12" s="834"/>
      <c r="CA12" s="834"/>
      <c r="CB12" s="835"/>
      <c r="CC12" s="833"/>
      <c r="CD12" s="834"/>
      <c r="CE12" s="834"/>
      <c r="CF12" s="834"/>
      <c r="CG12" s="834"/>
      <c r="CH12" s="834"/>
      <c r="CI12" s="835"/>
      <c r="CJ12" s="833"/>
      <c r="CK12" s="834"/>
      <c r="CL12" s="834"/>
      <c r="CM12" s="834"/>
      <c r="CN12" s="834"/>
      <c r="CO12" s="834"/>
      <c r="CP12" s="834"/>
      <c r="CQ12" s="835"/>
      <c r="CR12" s="833"/>
      <c r="CS12" s="834"/>
      <c r="CT12" s="834"/>
      <c r="CU12" s="834"/>
      <c r="CV12" s="834"/>
      <c r="CW12" s="834"/>
      <c r="CX12" s="835"/>
      <c r="CY12" s="833"/>
      <c r="CZ12" s="834"/>
      <c r="DA12" s="834"/>
      <c r="DB12" s="834"/>
      <c r="DC12" s="834"/>
      <c r="DD12" s="834"/>
      <c r="DE12" s="835"/>
      <c r="DF12" s="833"/>
      <c r="DG12" s="834"/>
      <c r="DH12" s="834"/>
      <c r="DI12" s="834"/>
      <c r="DJ12" s="834"/>
      <c r="DK12" s="834"/>
      <c r="DL12" s="834"/>
      <c r="DM12" s="835"/>
      <c r="DN12" s="833"/>
      <c r="DO12" s="834"/>
      <c r="DP12" s="834"/>
      <c r="DQ12" s="834"/>
      <c r="DR12" s="834"/>
      <c r="DS12" s="834"/>
      <c r="DT12" s="835"/>
      <c r="DU12" s="833"/>
      <c r="DV12" s="834"/>
      <c r="DW12" s="834"/>
      <c r="DX12" s="834"/>
      <c r="DY12" s="834"/>
      <c r="DZ12" s="834"/>
      <c r="EA12" s="835"/>
      <c r="EB12" s="833"/>
      <c r="EC12" s="834"/>
      <c r="ED12" s="834"/>
      <c r="EE12" s="834"/>
      <c r="EF12" s="834"/>
      <c r="EG12" s="834"/>
      <c r="EH12" s="834"/>
      <c r="EI12" s="835"/>
      <c r="EJ12" s="833"/>
      <c r="EK12" s="834"/>
      <c r="EL12" s="834"/>
      <c r="EM12" s="834"/>
      <c r="EN12" s="834"/>
      <c r="EO12" s="834"/>
      <c r="EP12" s="835"/>
      <c r="EQ12" s="833"/>
      <c r="ER12" s="834"/>
      <c r="ES12" s="834"/>
      <c r="ET12" s="834"/>
      <c r="EU12" s="834"/>
      <c r="EV12" s="834"/>
      <c r="EW12" s="835"/>
      <c r="EX12" s="833"/>
      <c r="EY12" s="834"/>
      <c r="EZ12" s="834"/>
      <c r="FA12" s="834"/>
      <c r="FB12" s="834"/>
      <c r="FC12" s="834"/>
      <c r="FD12" s="834"/>
      <c r="FE12" s="835"/>
      <c r="FF12" s="833"/>
      <c r="FG12" s="834"/>
      <c r="FH12" s="834"/>
      <c r="FI12" s="834"/>
      <c r="FJ12" s="834"/>
      <c r="FK12" s="834"/>
      <c r="FL12" s="835"/>
    </row>
    <row r="13" spans="2:168" s="9" customFormat="1" ht="30" customHeight="1">
      <c r="B13" s="219"/>
      <c r="C13" s="836" t="s">
        <v>256</v>
      </c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7"/>
      <c r="AE13" s="423">
        <v>2</v>
      </c>
      <c r="AF13" s="424"/>
      <c r="AG13" s="424"/>
      <c r="AH13" s="424"/>
      <c r="AI13" s="424"/>
      <c r="AJ13" s="425"/>
      <c r="AK13" s="833"/>
      <c r="AL13" s="834"/>
      <c r="AM13" s="834"/>
      <c r="AN13" s="834"/>
      <c r="AO13" s="834"/>
      <c r="AP13" s="834"/>
      <c r="AQ13" s="835"/>
      <c r="AR13" s="833"/>
      <c r="AS13" s="834"/>
      <c r="AT13" s="834"/>
      <c r="AU13" s="834"/>
      <c r="AV13" s="834"/>
      <c r="AW13" s="834"/>
      <c r="AX13" s="834"/>
      <c r="AY13" s="835"/>
      <c r="AZ13" s="833"/>
      <c r="BA13" s="834"/>
      <c r="BB13" s="834"/>
      <c r="BC13" s="834"/>
      <c r="BD13" s="834"/>
      <c r="BE13" s="834"/>
      <c r="BF13" s="835"/>
      <c r="BG13" s="833"/>
      <c r="BH13" s="834"/>
      <c r="BI13" s="834"/>
      <c r="BJ13" s="834"/>
      <c r="BK13" s="834"/>
      <c r="BL13" s="834"/>
      <c r="BM13" s="835"/>
      <c r="BN13" s="833"/>
      <c r="BO13" s="834"/>
      <c r="BP13" s="834"/>
      <c r="BQ13" s="834"/>
      <c r="BR13" s="834"/>
      <c r="BS13" s="834"/>
      <c r="BT13" s="834"/>
      <c r="BU13" s="835"/>
      <c r="BV13" s="833"/>
      <c r="BW13" s="834"/>
      <c r="BX13" s="834"/>
      <c r="BY13" s="834"/>
      <c r="BZ13" s="834"/>
      <c r="CA13" s="834"/>
      <c r="CB13" s="835"/>
      <c r="CC13" s="833"/>
      <c r="CD13" s="834"/>
      <c r="CE13" s="834"/>
      <c r="CF13" s="834"/>
      <c r="CG13" s="834"/>
      <c r="CH13" s="834"/>
      <c r="CI13" s="835"/>
      <c r="CJ13" s="833"/>
      <c r="CK13" s="834"/>
      <c r="CL13" s="834"/>
      <c r="CM13" s="834"/>
      <c r="CN13" s="834"/>
      <c r="CO13" s="834"/>
      <c r="CP13" s="834"/>
      <c r="CQ13" s="835"/>
      <c r="CR13" s="833"/>
      <c r="CS13" s="834"/>
      <c r="CT13" s="834"/>
      <c r="CU13" s="834"/>
      <c r="CV13" s="834"/>
      <c r="CW13" s="834"/>
      <c r="CX13" s="835"/>
      <c r="CY13" s="833" t="s">
        <v>121</v>
      </c>
      <c r="CZ13" s="834"/>
      <c r="DA13" s="834"/>
      <c r="DB13" s="834"/>
      <c r="DC13" s="834"/>
      <c r="DD13" s="834"/>
      <c r="DE13" s="835"/>
      <c r="DF13" s="833" t="s">
        <v>121</v>
      </c>
      <c r="DG13" s="834"/>
      <c r="DH13" s="834"/>
      <c r="DI13" s="834"/>
      <c r="DJ13" s="834"/>
      <c r="DK13" s="834"/>
      <c r="DL13" s="834"/>
      <c r="DM13" s="835"/>
      <c r="DN13" s="833" t="s">
        <v>121</v>
      </c>
      <c r="DO13" s="834"/>
      <c r="DP13" s="834"/>
      <c r="DQ13" s="834"/>
      <c r="DR13" s="834"/>
      <c r="DS13" s="834"/>
      <c r="DT13" s="835"/>
      <c r="DU13" s="833"/>
      <c r="DV13" s="834"/>
      <c r="DW13" s="834"/>
      <c r="DX13" s="834"/>
      <c r="DY13" s="834"/>
      <c r="DZ13" s="834"/>
      <c r="EA13" s="835"/>
      <c r="EB13" s="833"/>
      <c r="EC13" s="834"/>
      <c r="ED13" s="834"/>
      <c r="EE13" s="834"/>
      <c r="EF13" s="834"/>
      <c r="EG13" s="834"/>
      <c r="EH13" s="834"/>
      <c r="EI13" s="835"/>
      <c r="EJ13" s="833"/>
      <c r="EK13" s="834"/>
      <c r="EL13" s="834"/>
      <c r="EM13" s="834"/>
      <c r="EN13" s="834"/>
      <c r="EO13" s="834"/>
      <c r="EP13" s="835"/>
      <c r="EQ13" s="833"/>
      <c r="ER13" s="834"/>
      <c r="ES13" s="834"/>
      <c r="ET13" s="834"/>
      <c r="EU13" s="834"/>
      <c r="EV13" s="834"/>
      <c r="EW13" s="835"/>
      <c r="EX13" s="833"/>
      <c r="EY13" s="834"/>
      <c r="EZ13" s="834"/>
      <c r="FA13" s="834"/>
      <c r="FB13" s="834"/>
      <c r="FC13" s="834"/>
      <c r="FD13" s="834"/>
      <c r="FE13" s="835"/>
      <c r="FF13" s="833"/>
      <c r="FG13" s="834"/>
      <c r="FH13" s="834"/>
      <c r="FI13" s="834"/>
      <c r="FJ13" s="834"/>
      <c r="FK13" s="834"/>
      <c r="FL13" s="835"/>
    </row>
    <row r="14" spans="2:168" s="9" customFormat="1" ht="34.5" customHeight="1">
      <c r="B14" s="219"/>
      <c r="C14" s="836" t="s">
        <v>257</v>
      </c>
      <c r="D14" s="836"/>
      <c r="E14" s="836"/>
      <c r="F14" s="836"/>
      <c r="G14" s="836"/>
      <c r="H14" s="836"/>
      <c r="I14" s="836"/>
      <c r="J14" s="836"/>
      <c r="K14" s="836"/>
      <c r="L14" s="836"/>
      <c r="M14" s="836"/>
      <c r="N14" s="836"/>
      <c r="O14" s="836"/>
      <c r="P14" s="836"/>
      <c r="Q14" s="836"/>
      <c r="R14" s="836"/>
      <c r="S14" s="836"/>
      <c r="T14" s="836"/>
      <c r="U14" s="836"/>
      <c r="V14" s="836"/>
      <c r="W14" s="836"/>
      <c r="X14" s="836"/>
      <c r="Y14" s="836"/>
      <c r="Z14" s="836"/>
      <c r="AA14" s="836"/>
      <c r="AB14" s="836"/>
      <c r="AC14" s="836"/>
      <c r="AD14" s="837"/>
      <c r="AE14" s="423">
        <v>3</v>
      </c>
      <c r="AF14" s="424"/>
      <c r="AG14" s="424"/>
      <c r="AH14" s="424"/>
      <c r="AI14" s="424"/>
      <c r="AJ14" s="425"/>
      <c r="AK14" s="833"/>
      <c r="AL14" s="834"/>
      <c r="AM14" s="834"/>
      <c r="AN14" s="834"/>
      <c r="AO14" s="834"/>
      <c r="AP14" s="834"/>
      <c r="AQ14" s="835"/>
      <c r="AR14" s="833"/>
      <c r="AS14" s="834"/>
      <c r="AT14" s="834"/>
      <c r="AU14" s="834"/>
      <c r="AV14" s="834"/>
      <c r="AW14" s="834"/>
      <c r="AX14" s="834"/>
      <c r="AY14" s="835"/>
      <c r="AZ14" s="833"/>
      <c r="BA14" s="834"/>
      <c r="BB14" s="834"/>
      <c r="BC14" s="834"/>
      <c r="BD14" s="834"/>
      <c r="BE14" s="834"/>
      <c r="BF14" s="835"/>
      <c r="BG14" s="833"/>
      <c r="BH14" s="834"/>
      <c r="BI14" s="834"/>
      <c r="BJ14" s="834"/>
      <c r="BK14" s="834"/>
      <c r="BL14" s="834"/>
      <c r="BM14" s="835"/>
      <c r="BN14" s="833"/>
      <c r="BO14" s="834"/>
      <c r="BP14" s="834"/>
      <c r="BQ14" s="834"/>
      <c r="BR14" s="834"/>
      <c r="BS14" s="834"/>
      <c r="BT14" s="834"/>
      <c r="BU14" s="835"/>
      <c r="BV14" s="833"/>
      <c r="BW14" s="834"/>
      <c r="BX14" s="834"/>
      <c r="BY14" s="834"/>
      <c r="BZ14" s="834"/>
      <c r="CA14" s="834"/>
      <c r="CB14" s="835"/>
      <c r="CC14" s="833"/>
      <c r="CD14" s="834"/>
      <c r="CE14" s="834"/>
      <c r="CF14" s="834"/>
      <c r="CG14" s="834"/>
      <c r="CH14" s="834"/>
      <c r="CI14" s="835"/>
      <c r="CJ14" s="833"/>
      <c r="CK14" s="834"/>
      <c r="CL14" s="834"/>
      <c r="CM14" s="834"/>
      <c r="CN14" s="834"/>
      <c r="CO14" s="834"/>
      <c r="CP14" s="834"/>
      <c r="CQ14" s="835"/>
      <c r="CR14" s="833"/>
      <c r="CS14" s="834"/>
      <c r="CT14" s="834"/>
      <c r="CU14" s="834"/>
      <c r="CV14" s="834"/>
      <c r="CW14" s="834"/>
      <c r="CX14" s="835"/>
      <c r="CY14" s="833" t="s">
        <v>121</v>
      </c>
      <c r="CZ14" s="834"/>
      <c r="DA14" s="834"/>
      <c r="DB14" s="834"/>
      <c r="DC14" s="834"/>
      <c r="DD14" s="834"/>
      <c r="DE14" s="835"/>
      <c r="DF14" s="833" t="s">
        <v>121</v>
      </c>
      <c r="DG14" s="834"/>
      <c r="DH14" s="834"/>
      <c r="DI14" s="834"/>
      <c r="DJ14" s="834"/>
      <c r="DK14" s="834"/>
      <c r="DL14" s="834"/>
      <c r="DM14" s="835"/>
      <c r="DN14" s="833" t="s">
        <v>121</v>
      </c>
      <c r="DO14" s="834"/>
      <c r="DP14" s="834"/>
      <c r="DQ14" s="834"/>
      <c r="DR14" s="834"/>
      <c r="DS14" s="834"/>
      <c r="DT14" s="835"/>
      <c r="DU14" s="833"/>
      <c r="DV14" s="834"/>
      <c r="DW14" s="834"/>
      <c r="DX14" s="834"/>
      <c r="DY14" s="834"/>
      <c r="DZ14" s="834"/>
      <c r="EA14" s="835"/>
      <c r="EB14" s="833"/>
      <c r="EC14" s="834"/>
      <c r="ED14" s="834"/>
      <c r="EE14" s="834"/>
      <c r="EF14" s="834"/>
      <c r="EG14" s="834"/>
      <c r="EH14" s="834"/>
      <c r="EI14" s="835"/>
      <c r="EJ14" s="833"/>
      <c r="EK14" s="834"/>
      <c r="EL14" s="834"/>
      <c r="EM14" s="834"/>
      <c r="EN14" s="834"/>
      <c r="EO14" s="834"/>
      <c r="EP14" s="835"/>
      <c r="EQ14" s="833" t="s">
        <v>121</v>
      </c>
      <c r="ER14" s="834"/>
      <c r="ES14" s="834"/>
      <c r="ET14" s="834"/>
      <c r="EU14" s="834"/>
      <c r="EV14" s="834"/>
      <c r="EW14" s="835"/>
      <c r="EX14" s="833" t="s">
        <v>121</v>
      </c>
      <c r="EY14" s="834"/>
      <c r="EZ14" s="834"/>
      <c r="FA14" s="834"/>
      <c r="FB14" s="834"/>
      <c r="FC14" s="834"/>
      <c r="FD14" s="834"/>
      <c r="FE14" s="835"/>
      <c r="FF14" s="833" t="s">
        <v>121</v>
      </c>
      <c r="FG14" s="834"/>
      <c r="FH14" s="834"/>
      <c r="FI14" s="834"/>
      <c r="FJ14" s="834"/>
      <c r="FK14" s="834"/>
      <c r="FL14" s="835"/>
    </row>
    <row r="15" spans="2:168" s="9" customFormat="1" ht="39" customHeight="1">
      <c r="B15" s="219"/>
      <c r="C15" s="836" t="s">
        <v>258</v>
      </c>
      <c r="D15" s="836"/>
      <c r="E15" s="836"/>
      <c r="F15" s="836"/>
      <c r="G15" s="836"/>
      <c r="H15" s="836"/>
      <c r="I15" s="836"/>
      <c r="J15" s="836"/>
      <c r="K15" s="836"/>
      <c r="L15" s="836"/>
      <c r="M15" s="836"/>
      <c r="N15" s="836"/>
      <c r="O15" s="836"/>
      <c r="P15" s="836"/>
      <c r="Q15" s="836"/>
      <c r="R15" s="836"/>
      <c r="S15" s="836"/>
      <c r="T15" s="836"/>
      <c r="U15" s="836"/>
      <c r="V15" s="836"/>
      <c r="W15" s="836"/>
      <c r="X15" s="836"/>
      <c r="Y15" s="836"/>
      <c r="Z15" s="836"/>
      <c r="AA15" s="836"/>
      <c r="AB15" s="836"/>
      <c r="AC15" s="836"/>
      <c r="AD15" s="837"/>
      <c r="AE15" s="423">
        <v>4</v>
      </c>
      <c r="AF15" s="424"/>
      <c r="AG15" s="424"/>
      <c r="AH15" s="424"/>
      <c r="AI15" s="424"/>
      <c r="AJ15" s="425"/>
      <c r="AK15" s="833"/>
      <c r="AL15" s="834"/>
      <c r="AM15" s="834"/>
      <c r="AN15" s="834"/>
      <c r="AO15" s="834"/>
      <c r="AP15" s="834"/>
      <c r="AQ15" s="835"/>
      <c r="AR15" s="833"/>
      <c r="AS15" s="834"/>
      <c r="AT15" s="834"/>
      <c r="AU15" s="834"/>
      <c r="AV15" s="834"/>
      <c r="AW15" s="834"/>
      <c r="AX15" s="834"/>
      <c r="AY15" s="835"/>
      <c r="AZ15" s="833"/>
      <c r="BA15" s="834"/>
      <c r="BB15" s="834"/>
      <c r="BC15" s="834"/>
      <c r="BD15" s="834"/>
      <c r="BE15" s="834"/>
      <c r="BF15" s="835"/>
      <c r="BG15" s="833"/>
      <c r="BH15" s="834"/>
      <c r="BI15" s="834"/>
      <c r="BJ15" s="834"/>
      <c r="BK15" s="834"/>
      <c r="BL15" s="834"/>
      <c r="BM15" s="835"/>
      <c r="BN15" s="833"/>
      <c r="BO15" s="834"/>
      <c r="BP15" s="834"/>
      <c r="BQ15" s="834"/>
      <c r="BR15" s="834"/>
      <c r="BS15" s="834"/>
      <c r="BT15" s="834"/>
      <c r="BU15" s="835"/>
      <c r="BV15" s="833"/>
      <c r="BW15" s="834"/>
      <c r="BX15" s="834"/>
      <c r="BY15" s="834"/>
      <c r="BZ15" s="834"/>
      <c r="CA15" s="834"/>
      <c r="CB15" s="835"/>
      <c r="CC15" s="833"/>
      <c r="CD15" s="834"/>
      <c r="CE15" s="834"/>
      <c r="CF15" s="834"/>
      <c r="CG15" s="834"/>
      <c r="CH15" s="834"/>
      <c r="CI15" s="835"/>
      <c r="CJ15" s="833"/>
      <c r="CK15" s="834"/>
      <c r="CL15" s="834"/>
      <c r="CM15" s="834"/>
      <c r="CN15" s="834"/>
      <c r="CO15" s="834"/>
      <c r="CP15" s="834"/>
      <c r="CQ15" s="835"/>
      <c r="CR15" s="833"/>
      <c r="CS15" s="834"/>
      <c r="CT15" s="834"/>
      <c r="CU15" s="834"/>
      <c r="CV15" s="834"/>
      <c r="CW15" s="834"/>
      <c r="CX15" s="835"/>
      <c r="CY15" s="833" t="s">
        <v>121</v>
      </c>
      <c r="CZ15" s="834"/>
      <c r="DA15" s="834"/>
      <c r="DB15" s="834"/>
      <c r="DC15" s="834"/>
      <c r="DD15" s="834"/>
      <c r="DE15" s="835"/>
      <c r="DF15" s="833" t="s">
        <v>121</v>
      </c>
      <c r="DG15" s="834"/>
      <c r="DH15" s="834"/>
      <c r="DI15" s="834"/>
      <c r="DJ15" s="834"/>
      <c r="DK15" s="834"/>
      <c r="DL15" s="834"/>
      <c r="DM15" s="835"/>
      <c r="DN15" s="833" t="s">
        <v>121</v>
      </c>
      <c r="DO15" s="834"/>
      <c r="DP15" s="834"/>
      <c r="DQ15" s="834"/>
      <c r="DR15" s="834"/>
      <c r="DS15" s="834"/>
      <c r="DT15" s="835"/>
      <c r="DU15" s="833"/>
      <c r="DV15" s="834"/>
      <c r="DW15" s="834"/>
      <c r="DX15" s="834"/>
      <c r="DY15" s="834"/>
      <c r="DZ15" s="834"/>
      <c r="EA15" s="835"/>
      <c r="EB15" s="833"/>
      <c r="EC15" s="834"/>
      <c r="ED15" s="834"/>
      <c r="EE15" s="834"/>
      <c r="EF15" s="834"/>
      <c r="EG15" s="834"/>
      <c r="EH15" s="834"/>
      <c r="EI15" s="835"/>
      <c r="EJ15" s="833"/>
      <c r="EK15" s="834"/>
      <c r="EL15" s="834"/>
      <c r="EM15" s="834"/>
      <c r="EN15" s="834"/>
      <c r="EO15" s="834"/>
      <c r="EP15" s="835"/>
      <c r="EQ15" s="833" t="s">
        <v>121</v>
      </c>
      <c r="ER15" s="834"/>
      <c r="ES15" s="834"/>
      <c r="ET15" s="834"/>
      <c r="EU15" s="834"/>
      <c r="EV15" s="834"/>
      <c r="EW15" s="835"/>
      <c r="EX15" s="833" t="s">
        <v>121</v>
      </c>
      <c r="EY15" s="834"/>
      <c r="EZ15" s="834"/>
      <c r="FA15" s="834"/>
      <c r="FB15" s="834"/>
      <c r="FC15" s="834"/>
      <c r="FD15" s="834"/>
      <c r="FE15" s="835"/>
      <c r="FF15" s="833" t="s">
        <v>121</v>
      </c>
      <c r="FG15" s="834"/>
      <c r="FH15" s="834"/>
      <c r="FI15" s="834"/>
      <c r="FJ15" s="834"/>
      <c r="FK15" s="834"/>
      <c r="FL15" s="835"/>
    </row>
    <row r="16" spans="2:168" s="9" customFormat="1" ht="33.75" customHeight="1">
      <c r="B16" s="219"/>
      <c r="C16" s="836" t="s">
        <v>259</v>
      </c>
      <c r="D16" s="836"/>
      <c r="E16" s="836"/>
      <c r="F16" s="836"/>
      <c r="G16" s="836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7"/>
      <c r="AE16" s="423">
        <v>5</v>
      </c>
      <c r="AF16" s="424"/>
      <c r="AG16" s="424"/>
      <c r="AH16" s="424"/>
      <c r="AI16" s="424"/>
      <c r="AJ16" s="425"/>
      <c r="AK16" s="833"/>
      <c r="AL16" s="834"/>
      <c r="AM16" s="834"/>
      <c r="AN16" s="834"/>
      <c r="AO16" s="834"/>
      <c r="AP16" s="834"/>
      <c r="AQ16" s="835"/>
      <c r="AR16" s="833"/>
      <c r="AS16" s="834"/>
      <c r="AT16" s="834"/>
      <c r="AU16" s="834"/>
      <c r="AV16" s="834"/>
      <c r="AW16" s="834"/>
      <c r="AX16" s="834"/>
      <c r="AY16" s="835"/>
      <c r="AZ16" s="833"/>
      <c r="BA16" s="834"/>
      <c r="BB16" s="834"/>
      <c r="BC16" s="834"/>
      <c r="BD16" s="834"/>
      <c r="BE16" s="834"/>
      <c r="BF16" s="835"/>
      <c r="BG16" s="833"/>
      <c r="BH16" s="834"/>
      <c r="BI16" s="834"/>
      <c r="BJ16" s="834"/>
      <c r="BK16" s="834"/>
      <c r="BL16" s="834"/>
      <c r="BM16" s="835"/>
      <c r="BN16" s="833"/>
      <c r="BO16" s="834"/>
      <c r="BP16" s="834"/>
      <c r="BQ16" s="834"/>
      <c r="BR16" s="834"/>
      <c r="BS16" s="834"/>
      <c r="BT16" s="834"/>
      <c r="BU16" s="835"/>
      <c r="BV16" s="833"/>
      <c r="BW16" s="834"/>
      <c r="BX16" s="834"/>
      <c r="BY16" s="834"/>
      <c r="BZ16" s="834"/>
      <c r="CA16" s="834"/>
      <c r="CB16" s="835"/>
      <c r="CC16" s="833"/>
      <c r="CD16" s="834"/>
      <c r="CE16" s="834"/>
      <c r="CF16" s="834"/>
      <c r="CG16" s="834"/>
      <c r="CH16" s="834"/>
      <c r="CI16" s="835"/>
      <c r="CJ16" s="833"/>
      <c r="CK16" s="834"/>
      <c r="CL16" s="834"/>
      <c r="CM16" s="834"/>
      <c r="CN16" s="834"/>
      <c r="CO16" s="834"/>
      <c r="CP16" s="834"/>
      <c r="CQ16" s="835"/>
      <c r="CR16" s="833"/>
      <c r="CS16" s="834"/>
      <c r="CT16" s="834"/>
      <c r="CU16" s="834"/>
      <c r="CV16" s="834"/>
      <c r="CW16" s="834"/>
      <c r="CX16" s="835"/>
      <c r="CY16" s="833" t="s">
        <v>121</v>
      </c>
      <c r="CZ16" s="834"/>
      <c r="DA16" s="834"/>
      <c r="DB16" s="834"/>
      <c r="DC16" s="834"/>
      <c r="DD16" s="834"/>
      <c r="DE16" s="835"/>
      <c r="DF16" s="833" t="s">
        <v>121</v>
      </c>
      <c r="DG16" s="834"/>
      <c r="DH16" s="834"/>
      <c r="DI16" s="834"/>
      <c r="DJ16" s="834"/>
      <c r="DK16" s="834"/>
      <c r="DL16" s="834"/>
      <c r="DM16" s="835"/>
      <c r="DN16" s="833" t="s">
        <v>121</v>
      </c>
      <c r="DO16" s="834"/>
      <c r="DP16" s="834"/>
      <c r="DQ16" s="834"/>
      <c r="DR16" s="834"/>
      <c r="DS16" s="834"/>
      <c r="DT16" s="835"/>
      <c r="DU16" s="833"/>
      <c r="DV16" s="834"/>
      <c r="DW16" s="834"/>
      <c r="DX16" s="834"/>
      <c r="DY16" s="834"/>
      <c r="DZ16" s="834"/>
      <c r="EA16" s="835"/>
      <c r="EB16" s="833"/>
      <c r="EC16" s="834"/>
      <c r="ED16" s="834"/>
      <c r="EE16" s="834"/>
      <c r="EF16" s="834"/>
      <c r="EG16" s="834"/>
      <c r="EH16" s="834"/>
      <c r="EI16" s="835"/>
      <c r="EJ16" s="833"/>
      <c r="EK16" s="834"/>
      <c r="EL16" s="834"/>
      <c r="EM16" s="834"/>
      <c r="EN16" s="834"/>
      <c r="EO16" s="834"/>
      <c r="EP16" s="835"/>
      <c r="EQ16" s="833" t="s">
        <v>121</v>
      </c>
      <c r="ER16" s="834"/>
      <c r="ES16" s="834"/>
      <c r="ET16" s="834"/>
      <c r="EU16" s="834"/>
      <c r="EV16" s="834"/>
      <c r="EW16" s="835"/>
      <c r="EX16" s="833" t="s">
        <v>121</v>
      </c>
      <c r="EY16" s="834"/>
      <c r="EZ16" s="834"/>
      <c r="FA16" s="834"/>
      <c r="FB16" s="834"/>
      <c r="FC16" s="834"/>
      <c r="FD16" s="834"/>
      <c r="FE16" s="835"/>
      <c r="FF16" s="833" t="s">
        <v>121</v>
      </c>
      <c r="FG16" s="834"/>
      <c r="FH16" s="834"/>
      <c r="FI16" s="834"/>
      <c r="FJ16" s="834"/>
      <c r="FK16" s="834"/>
      <c r="FL16" s="835"/>
    </row>
    <row r="17" spans="2:168" s="9" customFormat="1" ht="48" customHeight="1">
      <c r="B17" s="219"/>
      <c r="C17" s="836" t="s">
        <v>119</v>
      </c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6"/>
      <c r="W17" s="836"/>
      <c r="X17" s="836"/>
      <c r="Y17" s="836"/>
      <c r="Z17" s="836"/>
      <c r="AA17" s="836"/>
      <c r="AB17" s="836"/>
      <c r="AC17" s="836"/>
      <c r="AD17" s="837"/>
      <c r="AE17" s="423">
        <v>6</v>
      </c>
      <c r="AF17" s="424"/>
      <c r="AG17" s="424"/>
      <c r="AH17" s="424"/>
      <c r="AI17" s="424"/>
      <c r="AJ17" s="425"/>
      <c r="AK17" s="833"/>
      <c r="AL17" s="834"/>
      <c r="AM17" s="834"/>
      <c r="AN17" s="834"/>
      <c r="AO17" s="834"/>
      <c r="AP17" s="834"/>
      <c r="AQ17" s="835"/>
      <c r="AR17" s="833"/>
      <c r="AS17" s="834"/>
      <c r="AT17" s="834"/>
      <c r="AU17" s="834"/>
      <c r="AV17" s="834"/>
      <c r="AW17" s="834"/>
      <c r="AX17" s="834"/>
      <c r="AY17" s="835"/>
      <c r="AZ17" s="833"/>
      <c r="BA17" s="834"/>
      <c r="BB17" s="834"/>
      <c r="BC17" s="834"/>
      <c r="BD17" s="834"/>
      <c r="BE17" s="834"/>
      <c r="BF17" s="835"/>
      <c r="BG17" s="833"/>
      <c r="BH17" s="834"/>
      <c r="BI17" s="834"/>
      <c r="BJ17" s="834"/>
      <c r="BK17" s="834"/>
      <c r="BL17" s="834"/>
      <c r="BM17" s="835"/>
      <c r="BN17" s="833"/>
      <c r="BO17" s="834"/>
      <c r="BP17" s="834"/>
      <c r="BQ17" s="834"/>
      <c r="BR17" s="834"/>
      <c r="BS17" s="834"/>
      <c r="BT17" s="834"/>
      <c r="BU17" s="835"/>
      <c r="BV17" s="833"/>
      <c r="BW17" s="834"/>
      <c r="BX17" s="834"/>
      <c r="BY17" s="834"/>
      <c r="BZ17" s="834"/>
      <c r="CA17" s="834"/>
      <c r="CB17" s="835"/>
      <c r="CC17" s="833"/>
      <c r="CD17" s="834"/>
      <c r="CE17" s="834"/>
      <c r="CF17" s="834"/>
      <c r="CG17" s="834"/>
      <c r="CH17" s="834"/>
      <c r="CI17" s="835"/>
      <c r="CJ17" s="833"/>
      <c r="CK17" s="834"/>
      <c r="CL17" s="834"/>
      <c r="CM17" s="834"/>
      <c r="CN17" s="834"/>
      <c r="CO17" s="834"/>
      <c r="CP17" s="834"/>
      <c r="CQ17" s="835"/>
      <c r="CR17" s="833"/>
      <c r="CS17" s="834"/>
      <c r="CT17" s="834"/>
      <c r="CU17" s="834"/>
      <c r="CV17" s="834"/>
      <c r="CW17" s="834"/>
      <c r="CX17" s="835"/>
      <c r="CY17" s="833" t="s">
        <v>121</v>
      </c>
      <c r="CZ17" s="834"/>
      <c r="DA17" s="834"/>
      <c r="DB17" s="834"/>
      <c r="DC17" s="834"/>
      <c r="DD17" s="834"/>
      <c r="DE17" s="835"/>
      <c r="DF17" s="833" t="s">
        <v>121</v>
      </c>
      <c r="DG17" s="834"/>
      <c r="DH17" s="834"/>
      <c r="DI17" s="834"/>
      <c r="DJ17" s="834"/>
      <c r="DK17" s="834"/>
      <c r="DL17" s="834"/>
      <c r="DM17" s="835"/>
      <c r="DN17" s="833" t="s">
        <v>121</v>
      </c>
      <c r="DO17" s="834"/>
      <c r="DP17" s="834"/>
      <c r="DQ17" s="834"/>
      <c r="DR17" s="834"/>
      <c r="DS17" s="834"/>
      <c r="DT17" s="835"/>
      <c r="DU17" s="833"/>
      <c r="DV17" s="834"/>
      <c r="DW17" s="834"/>
      <c r="DX17" s="834"/>
      <c r="DY17" s="834"/>
      <c r="DZ17" s="834"/>
      <c r="EA17" s="835"/>
      <c r="EB17" s="833"/>
      <c r="EC17" s="834"/>
      <c r="ED17" s="834"/>
      <c r="EE17" s="834"/>
      <c r="EF17" s="834"/>
      <c r="EG17" s="834"/>
      <c r="EH17" s="834"/>
      <c r="EI17" s="835"/>
      <c r="EJ17" s="833"/>
      <c r="EK17" s="834"/>
      <c r="EL17" s="834"/>
      <c r="EM17" s="834"/>
      <c r="EN17" s="834"/>
      <c r="EO17" s="834"/>
      <c r="EP17" s="835"/>
      <c r="EQ17" s="833" t="s">
        <v>121</v>
      </c>
      <c r="ER17" s="834"/>
      <c r="ES17" s="834"/>
      <c r="ET17" s="834"/>
      <c r="EU17" s="834"/>
      <c r="EV17" s="834"/>
      <c r="EW17" s="835"/>
      <c r="EX17" s="833" t="s">
        <v>121</v>
      </c>
      <c r="EY17" s="834"/>
      <c r="EZ17" s="834"/>
      <c r="FA17" s="834"/>
      <c r="FB17" s="834"/>
      <c r="FC17" s="834"/>
      <c r="FD17" s="834"/>
      <c r="FE17" s="835"/>
      <c r="FF17" s="833" t="s">
        <v>121</v>
      </c>
      <c r="FG17" s="834"/>
      <c r="FH17" s="834"/>
      <c r="FI17" s="834"/>
      <c r="FJ17" s="834"/>
      <c r="FK17" s="834"/>
      <c r="FL17" s="835"/>
    </row>
    <row r="18" spans="2:168" s="9" customFormat="1" ht="24" customHeight="1">
      <c r="B18" s="219"/>
      <c r="C18" s="839" t="s">
        <v>260</v>
      </c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39"/>
      <c r="P18" s="839"/>
      <c r="Q18" s="839"/>
      <c r="R18" s="839"/>
      <c r="S18" s="839"/>
      <c r="T18" s="839"/>
      <c r="U18" s="839"/>
      <c r="V18" s="839"/>
      <c r="W18" s="839"/>
      <c r="X18" s="839"/>
      <c r="Y18" s="839"/>
      <c r="Z18" s="839"/>
      <c r="AA18" s="839"/>
      <c r="AB18" s="839"/>
      <c r="AC18" s="839"/>
      <c r="AD18" s="840"/>
      <c r="AE18" s="423">
        <v>7</v>
      </c>
      <c r="AF18" s="424"/>
      <c r="AG18" s="424"/>
      <c r="AH18" s="424"/>
      <c r="AI18" s="424"/>
      <c r="AJ18" s="425"/>
      <c r="AK18" s="833">
        <f>AK12+AK13+AK14+AK17</f>
        <v>0</v>
      </c>
      <c r="AL18" s="834"/>
      <c r="AM18" s="834"/>
      <c r="AN18" s="834"/>
      <c r="AO18" s="834"/>
      <c r="AP18" s="834"/>
      <c r="AQ18" s="835"/>
      <c r="AR18" s="833" t="s">
        <v>112</v>
      </c>
      <c r="AS18" s="834"/>
      <c r="AT18" s="834"/>
      <c r="AU18" s="834"/>
      <c r="AV18" s="834"/>
      <c r="AW18" s="834"/>
      <c r="AX18" s="834"/>
      <c r="AY18" s="835"/>
      <c r="AZ18" s="833">
        <f>AZ12+AZ13+AZ14+AZ17</f>
        <v>0</v>
      </c>
      <c r="BA18" s="834"/>
      <c r="BB18" s="834"/>
      <c r="BC18" s="834"/>
      <c r="BD18" s="834"/>
      <c r="BE18" s="834"/>
      <c r="BF18" s="835"/>
      <c r="BG18" s="833">
        <f>BG12+BG13+BG14+BG17</f>
        <v>0</v>
      </c>
      <c r="BH18" s="834"/>
      <c r="BI18" s="834"/>
      <c r="BJ18" s="834"/>
      <c r="BK18" s="834"/>
      <c r="BL18" s="834"/>
      <c r="BM18" s="835"/>
      <c r="BN18" s="833" t="s">
        <v>112</v>
      </c>
      <c r="BO18" s="834"/>
      <c r="BP18" s="834"/>
      <c r="BQ18" s="834"/>
      <c r="BR18" s="834"/>
      <c r="BS18" s="834"/>
      <c r="BT18" s="834"/>
      <c r="BU18" s="835"/>
      <c r="BV18" s="833">
        <f>BV12+BV13+BV14+BV17</f>
        <v>0</v>
      </c>
      <c r="BW18" s="834"/>
      <c r="BX18" s="834"/>
      <c r="BY18" s="834"/>
      <c r="BZ18" s="834"/>
      <c r="CA18" s="834"/>
      <c r="CB18" s="835"/>
      <c r="CC18" s="833">
        <f>CC12+CC13+CC14+CC17</f>
        <v>0</v>
      </c>
      <c r="CD18" s="834"/>
      <c r="CE18" s="834"/>
      <c r="CF18" s="834"/>
      <c r="CG18" s="834"/>
      <c r="CH18" s="834"/>
      <c r="CI18" s="835"/>
      <c r="CJ18" s="833" t="s">
        <v>112</v>
      </c>
      <c r="CK18" s="834"/>
      <c r="CL18" s="834"/>
      <c r="CM18" s="834"/>
      <c r="CN18" s="834"/>
      <c r="CO18" s="834"/>
      <c r="CP18" s="834"/>
      <c r="CQ18" s="835"/>
      <c r="CR18" s="833">
        <f>CR12+CR13+CR14+CR17</f>
        <v>0</v>
      </c>
      <c r="CS18" s="834"/>
      <c r="CT18" s="834"/>
      <c r="CU18" s="834"/>
      <c r="CV18" s="834"/>
      <c r="CW18" s="834"/>
      <c r="CX18" s="835"/>
      <c r="CY18" s="833">
        <f>CY12</f>
        <v>0</v>
      </c>
      <c r="CZ18" s="834"/>
      <c r="DA18" s="834"/>
      <c r="DB18" s="834"/>
      <c r="DC18" s="834"/>
      <c r="DD18" s="834"/>
      <c r="DE18" s="835"/>
      <c r="DF18" s="833" t="s">
        <v>112</v>
      </c>
      <c r="DG18" s="834"/>
      <c r="DH18" s="834"/>
      <c r="DI18" s="834"/>
      <c r="DJ18" s="834"/>
      <c r="DK18" s="834"/>
      <c r="DL18" s="834"/>
      <c r="DM18" s="835"/>
      <c r="DN18" s="833">
        <f>DN12</f>
        <v>0</v>
      </c>
      <c r="DO18" s="834"/>
      <c r="DP18" s="834"/>
      <c r="DQ18" s="834"/>
      <c r="DR18" s="834"/>
      <c r="DS18" s="834"/>
      <c r="DT18" s="835"/>
      <c r="DU18" s="833">
        <f>DU12+DU13+DU14+DU17</f>
        <v>0</v>
      </c>
      <c r="DV18" s="834"/>
      <c r="DW18" s="834"/>
      <c r="DX18" s="834"/>
      <c r="DY18" s="834"/>
      <c r="DZ18" s="834"/>
      <c r="EA18" s="835"/>
      <c r="EB18" s="833" t="s">
        <v>112</v>
      </c>
      <c r="EC18" s="834"/>
      <c r="ED18" s="834"/>
      <c r="EE18" s="834"/>
      <c r="EF18" s="834"/>
      <c r="EG18" s="834"/>
      <c r="EH18" s="834"/>
      <c r="EI18" s="835"/>
      <c r="EJ18" s="833">
        <f>EJ12+EJ13+EJ14+EJ17</f>
        <v>0</v>
      </c>
      <c r="EK18" s="834"/>
      <c r="EL18" s="834"/>
      <c r="EM18" s="834"/>
      <c r="EN18" s="834"/>
      <c r="EO18" s="834"/>
      <c r="EP18" s="835"/>
      <c r="EQ18" s="833">
        <f>EQ12+EQ13</f>
        <v>0</v>
      </c>
      <c r="ER18" s="834"/>
      <c r="ES18" s="834"/>
      <c r="ET18" s="834"/>
      <c r="EU18" s="834"/>
      <c r="EV18" s="834"/>
      <c r="EW18" s="835"/>
      <c r="EX18" s="833" t="s">
        <v>112</v>
      </c>
      <c r="EY18" s="834"/>
      <c r="EZ18" s="834"/>
      <c r="FA18" s="834"/>
      <c r="FB18" s="834"/>
      <c r="FC18" s="834"/>
      <c r="FD18" s="834"/>
      <c r="FE18" s="835"/>
      <c r="FF18" s="833">
        <f>FF12+FF13</f>
        <v>0</v>
      </c>
      <c r="FG18" s="834"/>
      <c r="FH18" s="834"/>
      <c r="FI18" s="834"/>
      <c r="FJ18" s="834"/>
      <c r="FK18" s="834"/>
      <c r="FL18" s="835"/>
    </row>
    <row r="19" spans="2:168" ht="12.7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</row>
    <row r="20" spans="2:168" ht="12.75">
      <c r="B20" s="522" t="s">
        <v>94</v>
      </c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522"/>
      <c r="BC20" s="522"/>
      <c r="BD20" s="522"/>
      <c r="BE20" s="522"/>
      <c r="BF20" s="522"/>
      <c r="BG20" s="522"/>
      <c r="BH20" s="522"/>
      <c r="BI20" s="522"/>
      <c r="BJ20" s="522"/>
      <c r="BK20" s="522"/>
      <c r="BL20" s="522"/>
      <c r="BM20" s="522"/>
      <c r="BN20" s="522"/>
      <c r="BO20" s="522"/>
      <c r="BP20" s="522"/>
      <c r="BQ20" s="522"/>
      <c r="BR20" s="522"/>
      <c r="BS20" s="522"/>
      <c r="BT20" s="522"/>
      <c r="BU20" s="522"/>
      <c r="BV20" s="522"/>
      <c r="BW20" s="522"/>
      <c r="BX20" s="522"/>
      <c r="BY20" s="522"/>
      <c r="BZ20" s="522"/>
      <c r="CA20" s="522"/>
      <c r="CB20" s="522"/>
      <c r="CC20" s="522"/>
      <c r="CD20" s="522"/>
      <c r="CE20" s="522"/>
      <c r="CF20" s="522"/>
      <c r="CG20" s="522"/>
      <c r="CH20" s="522"/>
      <c r="CI20" s="522"/>
      <c r="CJ20" s="522"/>
      <c r="CK20" s="522"/>
      <c r="CL20" s="522"/>
      <c r="CM20" s="522"/>
      <c r="CN20" s="522"/>
      <c r="CO20" s="522"/>
      <c r="CP20" s="522"/>
      <c r="CQ20" s="522"/>
      <c r="CR20" s="522"/>
      <c r="CS20" s="522"/>
      <c r="CT20" s="522"/>
      <c r="CU20" s="522"/>
      <c r="CV20" s="522"/>
      <c r="CW20" s="522"/>
      <c r="CX20" s="522"/>
      <c r="CY20" s="522"/>
      <c r="CZ20" s="522"/>
      <c r="DA20" s="522"/>
      <c r="DB20" s="522"/>
      <c r="DC20" s="522"/>
      <c r="DD20" s="522"/>
      <c r="DE20" s="522"/>
      <c r="DF20" s="522"/>
      <c r="DG20" s="522"/>
      <c r="DH20" s="522"/>
      <c r="DI20" s="522"/>
      <c r="DJ20" s="522"/>
      <c r="DK20" s="522"/>
      <c r="DL20" s="522"/>
      <c r="DM20" s="522"/>
      <c r="DN20" s="522"/>
      <c r="DO20" s="522"/>
      <c r="DP20" s="522"/>
      <c r="DQ20" s="522"/>
      <c r="DR20" s="522"/>
      <c r="DS20" s="522"/>
      <c r="DT20" s="522"/>
      <c r="DU20" s="522"/>
      <c r="DV20" s="522"/>
      <c r="DW20" s="522"/>
      <c r="DX20" s="522"/>
      <c r="DY20" s="522"/>
      <c r="DZ20" s="522"/>
      <c r="EA20" s="522"/>
      <c r="EB20" s="522"/>
      <c r="EC20" s="522"/>
      <c r="ED20" s="522"/>
      <c r="EE20" s="522"/>
      <c r="EF20" s="522"/>
      <c r="EG20" s="522"/>
      <c r="EH20" s="522"/>
      <c r="EI20" s="522"/>
      <c r="EJ20" s="522"/>
      <c r="EK20" s="522"/>
      <c r="EL20" s="522"/>
      <c r="EM20" s="522"/>
      <c r="EN20" s="522"/>
      <c r="EO20" s="522"/>
      <c r="EP20" s="522"/>
      <c r="EQ20" s="522"/>
      <c r="ER20" s="522"/>
      <c r="ES20" s="522"/>
      <c r="ET20" s="522"/>
      <c r="EU20" s="522"/>
      <c r="EV20" s="522"/>
      <c r="EW20" s="522"/>
      <c r="EX20" s="522"/>
      <c r="EY20" s="522"/>
      <c r="EZ20" s="522"/>
      <c r="FA20" s="522"/>
      <c r="FB20" s="522"/>
      <c r="FC20" s="522"/>
      <c r="FD20" s="522"/>
      <c r="FE20" s="522"/>
      <c r="FF20" s="522"/>
      <c r="FG20" s="522"/>
      <c r="FH20" s="522"/>
      <c r="FI20" s="522"/>
      <c r="FJ20" s="522"/>
      <c r="FK20" s="522"/>
      <c r="FL20" s="522"/>
    </row>
    <row r="21" spans="2:168" ht="12.7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41" t="s">
        <v>96</v>
      </c>
      <c r="BF21" s="841"/>
      <c r="BG21" s="841"/>
      <c r="BH21" s="841"/>
      <c r="BI21" s="841"/>
      <c r="BJ21" s="841"/>
      <c r="BK21" s="841"/>
      <c r="BL21" s="841"/>
      <c r="BM21" s="841"/>
      <c r="BN21" s="841"/>
      <c r="BO21" s="841"/>
      <c r="BP21" s="841"/>
      <c r="BQ21" s="841"/>
      <c r="BR21" s="841"/>
      <c r="BS21" s="841"/>
      <c r="BT21" s="841"/>
      <c r="BU21" s="841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4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</row>
    <row r="22" spans="2:168" ht="12.7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38" t="s">
        <v>57</v>
      </c>
      <c r="BF22" s="838"/>
      <c r="BG22" s="838"/>
      <c r="BH22" s="838"/>
      <c r="BI22" s="838"/>
      <c r="BJ22" s="838"/>
      <c r="BK22" s="838"/>
      <c r="BL22" s="838"/>
      <c r="BM22" s="838"/>
      <c r="BN22" s="838"/>
      <c r="BO22" s="838"/>
      <c r="BP22" s="838"/>
      <c r="BQ22" s="838"/>
      <c r="BR22" s="838"/>
      <c r="BS22" s="838"/>
      <c r="BT22" s="838"/>
      <c r="BU22" s="838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38" t="s">
        <v>97</v>
      </c>
      <c r="CU22" s="838"/>
      <c r="CV22" s="838"/>
      <c r="CW22" s="838"/>
      <c r="CX22" s="838"/>
      <c r="CY22" s="838"/>
      <c r="CZ22" s="838"/>
      <c r="DA22" s="838"/>
      <c r="DB22" s="838"/>
      <c r="DC22" s="838"/>
      <c r="DD22" s="838"/>
      <c r="DE22" s="838"/>
      <c r="DF22" s="838"/>
      <c r="DG22" s="838"/>
      <c r="DH22" s="838"/>
      <c r="DI22" s="838"/>
      <c r="DJ22" s="838"/>
      <c r="DK22" s="838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</row>
  </sheetData>
  <sheetProtection/>
  <mergeCells count="240">
    <mergeCell ref="FF18:FL18"/>
    <mergeCell ref="B20:FL20"/>
    <mergeCell ref="BE21:BU21"/>
    <mergeCell ref="CT21:DK21"/>
    <mergeCell ref="EB18:EI18"/>
    <mergeCell ref="EJ18:EP18"/>
    <mergeCell ref="EQ18:EW18"/>
    <mergeCell ref="EX18:FE18"/>
    <mergeCell ref="BG18:BM18"/>
    <mergeCell ref="BN18:BU18"/>
    <mergeCell ref="DN18:DT18"/>
    <mergeCell ref="DU18:EA18"/>
    <mergeCell ref="CY18:DE18"/>
    <mergeCell ref="DF18:DM18"/>
    <mergeCell ref="CJ18:CQ18"/>
    <mergeCell ref="CR18:CX18"/>
    <mergeCell ref="BE22:BU22"/>
    <mergeCell ref="CT22:DK22"/>
    <mergeCell ref="FF17:FL17"/>
    <mergeCell ref="C18:AD18"/>
    <mergeCell ref="AE18:AJ18"/>
    <mergeCell ref="AK18:AQ18"/>
    <mergeCell ref="AR18:AY18"/>
    <mergeCell ref="AZ18:BF18"/>
    <mergeCell ref="BV18:CB18"/>
    <mergeCell ref="CC18:CI18"/>
    <mergeCell ref="DN17:DT17"/>
    <mergeCell ref="DU17:EA17"/>
    <mergeCell ref="EQ17:EW17"/>
    <mergeCell ref="EX17:FE17"/>
    <mergeCell ref="BV17:CB17"/>
    <mergeCell ref="CC17:CI17"/>
    <mergeCell ref="CJ17:CQ17"/>
    <mergeCell ref="CR17:CX17"/>
    <mergeCell ref="CY17:DE17"/>
    <mergeCell ref="DF17:DM17"/>
    <mergeCell ref="FF16:FL16"/>
    <mergeCell ref="C17:AD17"/>
    <mergeCell ref="AE17:AJ17"/>
    <mergeCell ref="AK17:AQ17"/>
    <mergeCell ref="AR17:AY17"/>
    <mergeCell ref="AZ17:BF17"/>
    <mergeCell ref="BG17:BM17"/>
    <mergeCell ref="BN17:BU17"/>
    <mergeCell ref="EB17:EI17"/>
    <mergeCell ref="EJ17:EP17"/>
    <mergeCell ref="DN16:DT16"/>
    <mergeCell ref="DU16:EA16"/>
    <mergeCell ref="EQ16:EW16"/>
    <mergeCell ref="EX16:FE16"/>
    <mergeCell ref="EB16:EI16"/>
    <mergeCell ref="EJ16:EP16"/>
    <mergeCell ref="DF16:DM16"/>
    <mergeCell ref="BG16:BM16"/>
    <mergeCell ref="BN16:BU16"/>
    <mergeCell ref="BV16:CB16"/>
    <mergeCell ref="CC16:CI16"/>
    <mergeCell ref="EB15:EI15"/>
    <mergeCell ref="BG15:BM15"/>
    <mergeCell ref="BN15:BU15"/>
    <mergeCell ref="BV15:CB15"/>
    <mergeCell ref="CC15:CI15"/>
    <mergeCell ref="EJ15:EP15"/>
    <mergeCell ref="EQ15:EW15"/>
    <mergeCell ref="EX15:FE15"/>
    <mergeCell ref="AZ16:BF16"/>
    <mergeCell ref="CJ15:CQ15"/>
    <mergeCell ref="CR15:CX15"/>
    <mergeCell ref="CY15:DE15"/>
    <mergeCell ref="CJ16:CQ16"/>
    <mergeCell ref="CR16:CX16"/>
    <mergeCell ref="CY16:DE16"/>
    <mergeCell ref="C16:AD16"/>
    <mergeCell ref="AE16:AJ16"/>
    <mergeCell ref="AK16:AQ16"/>
    <mergeCell ref="AR16:AY16"/>
    <mergeCell ref="FF14:FL14"/>
    <mergeCell ref="C15:AD15"/>
    <mergeCell ref="AE15:AJ15"/>
    <mergeCell ref="AK15:AQ15"/>
    <mergeCell ref="AR15:AY15"/>
    <mergeCell ref="AZ15:BF15"/>
    <mergeCell ref="FF15:FL15"/>
    <mergeCell ref="DF15:DM15"/>
    <mergeCell ref="CY14:DE14"/>
    <mergeCell ref="DF14:DM14"/>
    <mergeCell ref="DN15:DT15"/>
    <mergeCell ref="DU15:EA15"/>
    <mergeCell ref="EQ14:EW14"/>
    <mergeCell ref="EX14:FE14"/>
    <mergeCell ref="DN14:DT14"/>
    <mergeCell ref="DU14:EA14"/>
    <mergeCell ref="BV14:CB14"/>
    <mergeCell ref="CC14:CI14"/>
    <mergeCell ref="CJ14:CQ14"/>
    <mergeCell ref="CR14:CX14"/>
    <mergeCell ref="FF13:FL13"/>
    <mergeCell ref="C14:AD14"/>
    <mergeCell ref="AE14:AJ14"/>
    <mergeCell ref="AK14:AQ14"/>
    <mergeCell ref="AR14:AY14"/>
    <mergeCell ref="AZ14:BF14"/>
    <mergeCell ref="EX13:FE13"/>
    <mergeCell ref="EB13:EI13"/>
    <mergeCell ref="EJ13:EP13"/>
    <mergeCell ref="BG14:BM14"/>
    <mergeCell ref="BN14:BU14"/>
    <mergeCell ref="EB14:EI14"/>
    <mergeCell ref="EJ14:EP14"/>
    <mergeCell ref="BG13:BM13"/>
    <mergeCell ref="BN13:BU13"/>
    <mergeCell ref="BV13:CB13"/>
    <mergeCell ref="CR13:CX13"/>
    <mergeCell ref="CY13:DE13"/>
    <mergeCell ref="DF13:DM13"/>
    <mergeCell ref="DN13:DT13"/>
    <mergeCell ref="DU13:EA13"/>
    <mergeCell ref="EQ13:EW13"/>
    <mergeCell ref="EJ12:EP12"/>
    <mergeCell ref="EQ12:EW12"/>
    <mergeCell ref="FF12:FL12"/>
    <mergeCell ref="CR12:CX12"/>
    <mergeCell ref="CY12:DE12"/>
    <mergeCell ref="DN12:DT12"/>
    <mergeCell ref="DU12:EA12"/>
    <mergeCell ref="EX12:FE12"/>
    <mergeCell ref="C13:AD13"/>
    <mergeCell ref="AE13:AJ13"/>
    <mergeCell ref="AK13:AQ13"/>
    <mergeCell ref="AR13:AY13"/>
    <mergeCell ref="AZ13:BF13"/>
    <mergeCell ref="CJ12:CQ12"/>
    <mergeCell ref="CJ13:CQ13"/>
    <mergeCell ref="CC13:CI13"/>
    <mergeCell ref="FF11:FL11"/>
    <mergeCell ref="C12:AD12"/>
    <mergeCell ref="AE12:AJ12"/>
    <mergeCell ref="AK12:AQ12"/>
    <mergeCell ref="AR12:AY12"/>
    <mergeCell ref="AZ12:BF12"/>
    <mergeCell ref="BG12:BM12"/>
    <mergeCell ref="BN12:BU12"/>
    <mergeCell ref="EJ11:EP11"/>
    <mergeCell ref="EQ11:EW11"/>
    <mergeCell ref="EX11:FE11"/>
    <mergeCell ref="BV12:CB12"/>
    <mergeCell ref="CC12:CI12"/>
    <mergeCell ref="DN11:DT11"/>
    <mergeCell ref="DU11:EA11"/>
    <mergeCell ref="BV11:CB11"/>
    <mergeCell ref="CC11:CI11"/>
    <mergeCell ref="CJ11:CQ11"/>
    <mergeCell ref="DF12:DM12"/>
    <mergeCell ref="EB12:EI12"/>
    <mergeCell ref="AZ11:BF11"/>
    <mergeCell ref="BG11:BM11"/>
    <mergeCell ref="BN11:BU11"/>
    <mergeCell ref="EB11:EI11"/>
    <mergeCell ref="CR11:CX11"/>
    <mergeCell ref="CY11:DE11"/>
    <mergeCell ref="DF11:DM11"/>
    <mergeCell ref="B11:AD11"/>
    <mergeCell ref="AE11:AJ11"/>
    <mergeCell ref="AK11:AQ11"/>
    <mergeCell ref="AR11:AY11"/>
    <mergeCell ref="DF10:DM10"/>
    <mergeCell ref="DN10:DT10"/>
    <mergeCell ref="AK10:AQ10"/>
    <mergeCell ref="AR10:AY10"/>
    <mergeCell ref="AZ10:BF10"/>
    <mergeCell ref="BG10:BM10"/>
    <mergeCell ref="DU10:EA10"/>
    <mergeCell ref="EQ10:EW10"/>
    <mergeCell ref="BN10:BU10"/>
    <mergeCell ref="BV10:CB10"/>
    <mergeCell ref="CC10:CI10"/>
    <mergeCell ref="CY10:DE10"/>
    <mergeCell ref="EC7:EX7"/>
    <mergeCell ref="FC7:FL7"/>
    <mergeCell ref="EB10:EI10"/>
    <mergeCell ref="EJ10:EP10"/>
    <mergeCell ref="EQ9:FL9"/>
    <mergeCell ref="EX10:FE10"/>
    <mergeCell ref="FF10:FL10"/>
    <mergeCell ref="B8:AD10"/>
    <mergeCell ref="AE8:AJ10"/>
    <mergeCell ref="AK8:BF9"/>
    <mergeCell ref="BG8:FL8"/>
    <mergeCell ref="BG9:CB9"/>
    <mergeCell ref="CC9:CX9"/>
    <mergeCell ref="CY9:DT9"/>
    <mergeCell ref="DU9:EP9"/>
    <mergeCell ref="CJ10:CQ10"/>
    <mergeCell ref="CR10:CX10"/>
    <mergeCell ref="BP5:BR5"/>
    <mergeCell ref="BS5:BU5"/>
    <mergeCell ref="CH5:CJ5"/>
    <mergeCell ref="CK5:CM5"/>
    <mergeCell ref="CN5:CP5"/>
    <mergeCell ref="B6:FL6"/>
    <mergeCell ref="BV5:BX5"/>
    <mergeCell ref="BY5:CA5"/>
    <mergeCell ref="CB5:CD5"/>
    <mergeCell ref="CE5:CG5"/>
    <mergeCell ref="AH5:AJ5"/>
    <mergeCell ref="AK5:AM5"/>
    <mergeCell ref="AN5:AP5"/>
    <mergeCell ref="AQ5:AS5"/>
    <mergeCell ref="FC3:FE3"/>
    <mergeCell ref="FF3:FH3"/>
    <mergeCell ref="AT5:AV5"/>
    <mergeCell ref="BM5:BO5"/>
    <mergeCell ref="DG3:DI3"/>
    <mergeCell ref="DJ3:DL3"/>
    <mergeCell ref="CG3:CI3"/>
    <mergeCell ref="CJ3:CL3"/>
    <mergeCell ref="CM3:CO3"/>
    <mergeCell ref="CP3:CR3"/>
    <mergeCell ref="BU3:BW3"/>
    <mergeCell ref="BX3:BZ3"/>
    <mergeCell ref="BC3:BE3"/>
    <mergeCell ref="BF3:BH3"/>
    <mergeCell ref="BI3:BK3"/>
    <mergeCell ref="BL3:BN3"/>
    <mergeCell ref="ET3:EY3"/>
    <mergeCell ref="EZ3:FB3"/>
    <mergeCell ref="CX3:DC3"/>
    <mergeCell ref="DD3:DF3"/>
    <mergeCell ref="CA3:CC3"/>
    <mergeCell ref="CD3:CF3"/>
    <mergeCell ref="BO3:BQ3"/>
    <mergeCell ref="BR3:BT3"/>
    <mergeCell ref="AQ3:AS3"/>
    <mergeCell ref="AT3:AV3"/>
    <mergeCell ref="C3:AG3"/>
    <mergeCell ref="AH3:AJ3"/>
    <mergeCell ref="AK3:AM3"/>
    <mergeCell ref="AN3:AP3"/>
    <mergeCell ref="AW3:AY3"/>
    <mergeCell ref="AZ3:BB3"/>
  </mergeCells>
  <printOptions/>
  <pageMargins left="0.1968503937007874" right="0.15748031496062992" top="0.984251968503937" bottom="0.5905511811023623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C50"/>
  <sheetViews>
    <sheetView zoomScaleSheetLayoutView="100" zoomScalePageLayoutView="0" workbookViewId="0" topLeftCell="A1">
      <selection activeCell="DI3" sqref="DI3:DJ3"/>
    </sheetView>
  </sheetViews>
  <sheetFormatPr defaultColWidth="0.875" defaultRowHeight="12.75"/>
  <cols>
    <col min="1" max="1" width="4.375" style="220" customWidth="1"/>
    <col min="2" max="19" width="0.875" style="220" customWidth="1"/>
    <col min="20" max="20" width="0.875" style="220" hidden="1" customWidth="1"/>
    <col min="21" max="21" width="4.75390625" style="220" customWidth="1"/>
    <col min="22" max="32" width="0.875" style="220" customWidth="1"/>
    <col min="33" max="33" width="0.875" style="220" hidden="1" customWidth="1"/>
    <col min="34" max="37" width="0.875" style="220" customWidth="1"/>
    <col min="38" max="38" width="1.625" style="220" customWidth="1"/>
    <col min="39" max="39" width="0.2421875" style="220" customWidth="1"/>
    <col min="40" max="55" width="0.875" style="220" customWidth="1"/>
    <col min="56" max="56" width="0.37109375" style="220" customWidth="1"/>
    <col min="57" max="57" width="0.875" style="220" hidden="1" customWidth="1"/>
    <col min="58" max="60" width="0.875" style="220" customWidth="1"/>
    <col min="61" max="61" width="1.00390625" style="220" customWidth="1"/>
    <col min="62" max="70" width="0.875" style="220" customWidth="1"/>
    <col min="71" max="71" width="2.00390625" style="220" customWidth="1"/>
    <col min="72" max="97" width="0.875" style="220" customWidth="1"/>
    <col min="98" max="98" width="0.37109375" style="220" customWidth="1"/>
    <col min="99" max="99" width="1.25" style="220" customWidth="1"/>
    <col min="100" max="113" width="0.875" style="220" customWidth="1"/>
    <col min="114" max="114" width="1.625" style="220" customWidth="1"/>
    <col min="115" max="16384" width="0.875" style="220" customWidth="1"/>
  </cols>
  <sheetData>
    <row r="2" spans="2:115" ht="3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</row>
    <row r="3" spans="2:123" s="222" customFormat="1" ht="22.5" customHeight="1">
      <c r="B3" s="232"/>
      <c r="C3" s="965" t="s">
        <v>4</v>
      </c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  <c r="Q3" s="965"/>
      <c r="R3" s="965"/>
      <c r="S3" s="965"/>
      <c r="T3" s="965"/>
      <c r="U3" s="965"/>
      <c r="V3" s="965"/>
      <c r="W3" s="965"/>
      <c r="X3" s="965"/>
      <c r="Y3" s="965"/>
      <c r="Z3" s="233"/>
      <c r="AA3" s="233"/>
      <c r="AB3" s="233"/>
      <c r="AC3" s="233"/>
      <c r="AD3" s="966" t="str">
        <f>Титул!AH11</f>
        <v> </v>
      </c>
      <c r="AE3" s="967"/>
      <c r="AF3" s="968"/>
      <c r="AG3" s="234"/>
      <c r="AH3" s="955" t="str">
        <f>Титул!AK11</f>
        <v> </v>
      </c>
      <c r="AI3" s="955"/>
      <c r="AJ3" s="955"/>
      <c r="AK3" s="955" t="str">
        <f>Титул!AN11</f>
        <v> </v>
      </c>
      <c r="AL3" s="955"/>
      <c r="AM3" s="955"/>
      <c r="AN3" s="955" t="str">
        <f>Титул!AQ11</f>
        <v> </v>
      </c>
      <c r="AO3" s="955"/>
      <c r="AP3" s="955"/>
      <c r="AQ3" s="955" t="str">
        <f>Титул!AT11</f>
        <v> </v>
      </c>
      <c r="AR3" s="955"/>
      <c r="AS3" s="955"/>
      <c r="AT3" s="955" t="str">
        <f>Титул!AW11</f>
        <v> </v>
      </c>
      <c r="AU3" s="955"/>
      <c r="AV3" s="955"/>
      <c r="AW3" s="955" t="str">
        <f>Титул!AZ11</f>
        <v> </v>
      </c>
      <c r="AX3" s="955"/>
      <c r="AY3" s="955"/>
      <c r="AZ3" s="955" t="str">
        <f>Титул!BC11</f>
        <v> </v>
      </c>
      <c r="BA3" s="955"/>
      <c r="BB3" s="955"/>
      <c r="BC3" s="953" t="str">
        <f>Титул!BF11</f>
        <v> </v>
      </c>
      <c r="BD3" s="956"/>
      <c r="BE3" s="956"/>
      <c r="BF3" s="956"/>
      <c r="BG3" s="954"/>
      <c r="BH3" s="953" t="str">
        <f>Титул!BI11</f>
        <v> </v>
      </c>
      <c r="BI3" s="956"/>
      <c r="BJ3" s="954"/>
      <c r="BK3" s="235"/>
      <c r="BL3" s="958" t="s">
        <v>5</v>
      </c>
      <c r="BM3" s="958"/>
      <c r="BN3" s="958"/>
      <c r="BO3" s="955" t="str">
        <f>Титул!BO11</f>
        <v> </v>
      </c>
      <c r="BP3" s="955"/>
      <c r="BQ3" s="955"/>
      <c r="BR3" s="955" t="str">
        <f>Титул!BR11</f>
        <v> </v>
      </c>
      <c r="BS3" s="955"/>
      <c r="BT3" s="955"/>
      <c r="BU3" s="955" t="str">
        <f>Титул!BU11</f>
        <v> </v>
      </c>
      <c r="BV3" s="955"/>
      <c r="BW3" s="955"/>
      <c r="BX3" s="955" t="str">
        <f>Титул!BX11</f>
        <v> </v>
      </c>
      <c r="BY3" s="955"/>
      <c r="BZ3" s="955"/>
      <c r="CA3" s="955" t="str">
        <f>Титул!CA11</f>
        <v> </v>
      </c>
      <c r="CB3" s="955"/>
      <c r="CC3" s="955"/>
      <c r="CD3" s="955" t="str">
        <f>Титул!CD11</f>
        <v> </v>
      </c>
      <c r="CE3" s="955"/>
      <c r="CF3" s="955"/>
      <c r="CG3" s="955" t="str">
        <f>Титул!CG11</f>
        <v> </v>
      </c>
      <c r="CH3" s="955"/>
      <c r="CI3" s="955"/>
      <c r="CJ3" s="955" t="str">
        <f>Титул!CJ11</f>
        <v> </v>
      </c>
      <c r="CK3" s="955"/>
      <c r="CL3" s="955"/>
      <c r="CM3" s="955" t="str">
        <f>Титул!CM11</f>
        <v> </v>
      </c>
      <c r="CN3" s="955"/>
      <c r="CO3" s="955"/>
      <c r="CP3" s="955" t="str">
        <f>Титул!CP11</f>
        <v> </v>
      </c>
      <c r="CQ3" s="955"/>
      <c r="CR3" s="955"/>
      <c r="CS3" s="236"/>
      <c r="CT3" s="235"/>
      <c r="CU3" s="235"/>
      <c r="CV3" s="235"/>
      <c r="CW3" s="235"/>
      <c r="CX3" s="237"/>
      <c r="CY3" s="238" t="s">
        <v>38</v>
      </c>
      <c r="CZ3" s="238"/>
      <c r="DA3" s="238"/>
      <c r="DB3" s="238"/>
      <c r="DC3" s="953">
        <v>0</v>
      </c>
      <c r="DD3" s="956"/>
      <c r="DE3" s="954"/>
      <c r="DF3" s="953">
        <v>1</v>
      </c>
      <c r="DG3" s="956"/>
      <c r="DH3" s="954"/>
      <c r="DI3" s="953">
        <v>3</v>
      </c>
      <c r="DJ3" s="954"/>
      <c r="DK3" s="238"/>
      <c r="DL3" s="221"/>
      <c r="DM3" s="221"/>
      <c r="DN3" s="221"/>
      <c r="DO3" s="221"/>
      <c r="DP3" s="221"/>
      <c r="DQ3" s="221"/>
      <c r="DR3" s="221"/>
      <c r="DS3" s="221"/>
    </row>
    <row r="4" spans="2:115" s="222" customFormat="1" ht="5.25" customHeight="1"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40"/>
      <c r="BI4" s="240"/>
      <c r="BJ4" s="240"/>
      <c r="BK4" s="240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</row>
    <row r="5" spans="2:115" s="222" customFormat="1" ht="15" customHeight="1">
      <c r="B5" s="232"/>
      <c r="C5" s="241" t="s">
        <v>7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953" t="str">
        <f>Титул!AH13</f>
        <v> </v>
      </c>
      <c r="AE5" s="956"/>
      <c r="AF5" s="954"/>
      <c r="AG5" s="239"/>
      <c r="AH5" s="955" t="str">
        <f>Титул!AK13</f>
        <v> </v>
      </c>
      <c r="AI5" s="955"/>
      <c r="AJ5" s="955"/>
      <c r="AK5" s="955" t="str">
        <f>Титул!AN13</f>
        <v> </v>
      </c>
      <c r="AL5" s="955"/>
      <c r="AM5" s="955"/>
      <c r="AN5" s="955" t="str">
        <f>Титул!AQ13</f>
        <v> </v>
      </c>
      <c r="AO5" s="955"/>
      <c r="AP5" s="955"/>
      <c r="AQ5" s="955" t="str">
        <f>Титул!AT13</f>
        <v> </v>
      </c>
      <c r="AR5" s="955"/>
      <c r="AS5" s="955"/>
      <c r="AT5" s="957"/>
      <c r="AU5" s="949"/>
      <c r="AV5" s="949"/>
      <c r="AW5" s="239"/>
      <c r="AX5" s="239"/>
      <c r="AY5" s="239"/>
      <c r="AZ5" s="239"/>
      <c r="BA5" s="239"/>
      <c r="BB5" s="239"/>
      <c r="BC5" s="239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949"/>
      <c r="BP5" s="949"/>
      <c r="BQ5" s="949"/>
      <c r="BR5" s="949"/>
      <c r="BS5" s="949"/>
      <c r="BT5" s="949"/>
      <c r="BU5" s="949"/>
      <c r="BV5" s="949"/>
      <c r="BW5" s="949"/>
      <c r="BX5" s="237"/>
      <c r="BY5" s="237"/>
      <c r="BZ5" s="237"/>
      <c r="CA5" s="237"/>
      <c r="CB5" s="237"/>
      <c r="CC5" s="949"/>
      <c r="CD5" s="949"/>
      <c r="CE5" s="949"/>
      <c r="CF5" s="949"/>
      <c r="CG5" s="949"/>
      <c r="CH5" s="949"/>
      <c r="CI5" s="949"/>
      <c r="CJ5" s="949"/>
      <c r="CK5" s="949"/>
      <c r="CL5" s="949"/>
      <c r="CM5" s="949"/>
      <c r="CN5" s="949"/>
      <c r="CO5" s="949"/>
      <c r="CP5" s="949"/>
      <c r="CQ5" s="949"/>
      <c r="CR5" s="949"/>
      <c r="CS5" s="949"/>
      <c r="CT5" s="949"/>
      <c r="CU5" s="949"/>
      <c r="CV5" s="949"/>
      <c r="CW5" s="94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</row>
    <row r="6" spans="2:115" s="222" customFormat="1" ht="3" customHeight="1">
      <c r="B6" s="232"/>
      <c r="C6" s="241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9"/>
      <c r="AX6" s="239"/>
      <c r="AY6" s="239"/>
      <c r="AZ6" s="239"/>
      <c r="BA6" s="239"/>
      <c r="BB6" s="239"/>
      <c r="BC6" s="239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</row>
    <row r="7" spans="2:115" ht="15.75" customHeight="1">
      <c r="B7" s="950" t="s">
        <v>261</v>
      </c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0"/>
      <c r="AH7" s="950"/>
      <c r="AI7" s="950"/>
      <c r="AJ7" s="950"/>
      <c r="AK7" s="950"/>
      <c r="AL7" s="950"/>
      <c r="AM7" s="950"/>
      <c r="AN7" s="950"/>
      <c r="AO7" s="950"/>
      <c r="AP7" s="950"/>
      <c r="AQ7" s="950"/>
      <c r="AR7" s="950"/>
      <c r="AS7" s="950"/>
      <c r="AT7" s="950"/>
      <c r="AU7" s="950"/>
      <c r="AV7" s="950"/>
      <c r="AW7" s="950"/>
      <c r="AX7" s="950"/>
      <c r="AY7" s="950"/>
      <c r="AZ7" s="950"/>
      <c r="BA7" s="950"/>
      <c r="BB7" s="950"/>
      <c r="BC7" s="950"/>
      <c r="BD7" s="950"/>
      <c r="BE7" s="950"/>
      <c r="BF7" s="950"/>
      <c r="BG7" s="950"/>
      <c r="BH7" s="950"/>
      <c r="BI7" s="950"/>
      <c r="BJ7" s="950"/>
      <c r="BK7" s="950"/>
      <c r="BL7" s="950"/>
      <c r="BM7" s="950"/>
      <c r="BN7" s="950"/>
      <c r="BO7" s="950"/>
      <c r="BP7" s="950"/>
      <c r="BQ7" s="950"/>
      <c r="BR7" s="950"/>
      <c r="BS7" s="950"/>
      <c r="BT7" s="950"/>
      <c r="BU7" s="950"/>
      <c r="BV7" s="950"/>
      <c r="BW7" s="950"/>
      <c r="BX7" s="950"/>
      <c r="BY7" s="950"/>
      <c r="BZ7" s="950"/>
      <c r="CA7" s="950"/>
      <c r="CB7" s="950"/>
      <c r="CC7" s="950"/>
      <c r="CD7" s="950"/>
      <c r="CE7" s="950"/>
      <c r="CF7" s="950"/>
      <c r="CG7" s="950"/>
      <c r="CH7" s="950"/>
      <c r="CI7" s="950"/>
      <c r="CJ7" s="950"/>
      <c r="CK7" s="950"/>
      <c r="CL7" s="950"/>
      <c r="CM7" s="950"/>
      <c r="CN7" s="950"/>
      <c r="CO7" s="950"/>
      <c r="CP7" s="950"/>
      <c r="CQ7" s="950"/>
      <c r="CR7" s="950"/>
      <c r="CS7" s="950"/>
      <c r="CT7" s="950"/>
      <c r="CU7" s="950"/>
      <c r="CV7" s="950"/>
      <c r="CW7" s="950"/>
      <c r="CX7" s="950"/>
      <c r="CY7" s="950"/>
      <c r="CZ7" s="950"/>
      <c r="DA7" s="950"/>
      <c r="DB7" s="950"/>
      <c r="DC7" s="950"/>
      <c r="DD7" s="950"/>
      <c r="DE7" s="950"/>
      <c r="DF7" s="950"/>
      <c r="DG7" s="950"/>
      <c r="DH7" s="950"/>
      <c r="DI7" s="950"/>
      <c r="DJ7" s="950"/>
      <c r="DK7" s="231"/>
    </row>
    <row r="8" spans="2:115" ht="10.5" customHeight="1">
      <c r="B8" s="951" t="s">
        <v>262</v>
      </c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1"/>
      <c r="AH8" s="951"/>
      <c r="AI8" s="951"/>
      <c r="AJ8" s="951"/>
      <c r="AK8" s="951"/>
      <c r="AL8" s="951"/>
      <c r="AM8" s="951"/>
      <c r="AN8" s="951"/>
      <c r="AO8" s="951"/>
      <c r="AP8" s="951"/>
      <c r="AQ8" s="951"/>
      <c r="AR8" s="951"/>
      <c r="AS8" s="951"/>
      <c r="AT8" s="951"/>
      <c r="AU8" s="951"/>
      <c r="AV8" s="951"/>
      <c r="AW8" s="951"/>
      <c r="AX8" s="951"/>
      <c r="AY8" s="951"/>
      <c r="AZ8" s="951"/>
      <c r="BA8" s="951"/>
      <c r="BB8" s="951"/>
      <c r="BC8" s="951"/>
      <c r="BD8" s="951"/>
      <c r="BE8" s="951"/>
      <c r="BF8" s="951"/>
      <c r="BG8" s="951"/>
      <c r="BH8" s="951"/>
      <c r="BI8" s="951"/>
      <c r="BJ8" s="951"/>
      <c r="BK8" s="951"/>
      <c r="BL8" s="951"/>
      <c r="BM8" s="951"/>
      <c r="BN8" s="951"/>
      <c r="BO8" s="951"/>
      <c r="BP8" s="951"/>
      <c r="BQ8" s="951"/>
      <c r="BR8" s="951"/>
      <c r="BS8" s="951"/>
      <c r="BT8" s="951"/>
      <c r="BU8" s="951"/>
      <c r="BV8" s="951"/>
      <c r="BW8" s="951"/>
      <c r="BX8" s="951"/>
      <c r="BY8" s="951"/>
      <c r="BZ8" s="951"/>
      <c r="CA8" s="951"/>
      <c r="CB8" s="951"/>
      <c r="CC8" s="951"/>
      <c r="CD8" s="951"/>
      <c r="CE8" s="951"/>
      <c r="CF8" s="951"/>
      <c r="CG8" s="951"/>
      <c r="CH8" s="951"/>
      <c r="CI8" s="951"/>
      <c r="CJ8" s="951"/>
      <c r="CK8" s="951"/>
      <c r="CL8" s="951"/>
      <c r="CM8" s="951"/>
      <c r="CN8" s="951"/>
      <c r="CO8" s="951"/>
      <c r="CP8" s="951"/>
      <c r="CQ8" s="951"/>
      <c r="CR8" s="951"/>
      <c r="CS8" s="951"/>
      <c r="CT8" s="951"/>
      <c r="CU8" s="951"/>
      <c r="CV8" s="951"/>
      <c r="CW8" s="951"/>
      <c r="CX8" s="951"/>
      <c r="CY8" s="951"/>
      <c r="CZ8" s="951"/>
      <c r="DA8" s="951"/>
      <c r="DB8" s="951"/>
      <c r="DC8" s="951"/>
      <c r="DD8" s="951"/>
      <c r="DE8" s="951"/>
      <c r="DF8" s="951"/>
      <c r="DG8" s="951"/>
      <c r="DH8" s="951"/>
      <c r="DI8" s="951"/>
      <c r="DJ8" s="951"/>
      <c r="DK8" s="231"/>
    </row>
    <row r="9" spans="2:115" s="223" customFormat="1" ht="22.5" customHeight="1">
      <c r="B9" s="952" t="s">
        <v>263</v>
      </c>
      <c r="C9" s="952"/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2"/>
      <c r="BM9" s="952"/>
      <c r="BN9" s="952"/>
      <c r="BO9" s="952"/>
      <c r="BP9" s="952"/>
      <c r="BQ9" s="952"/>
      <c r="BR9" s="952"/>
      <c r="BS9" s="952"/>
      <c r="BT9" s="952"/>
      <c r="BU9" s="952"/>
      <c r="BV9" s="952"/>
      <c r="BW9" s="952"/>
      <c r="BX9" s="952"/>
      <c r="BY9" s="952"/>
      <c r="BZ9" s="952"/>
      <c r="CA9" s="952"/>
      <c r="CB9" s="952"/>
      <c r="CC9" s="952"/>
      <c r="CD9" s="952"/>
      <c r="CE9" s="952"/>
      <c r="CF9" s="952"/>
      <c r="CG9" s="952"/>
      <c r="CH9" s="952"/>
      <c r="CI9" s="952"/>
      <c r="CJ9" s="952"/>
      <c r="CK9" s="952"/>
      <c r="CL9" s="952"/>
      <c r="CM9" s="952"/>
      <c r="CN9" s="952"/>
      <c r="CO9" s="952"/>
      <c r="CP9" s="952"/>
      <c r="CQ9" s="952"/>
      <c r="CR9" s="952"/>
      <c r="CS9" s="952"/>
      <c r="CT9" s="952"/>
      <c r="CU9" s="952"/>
      <c r="CV9" s="952"/>
      <c r="CW9" s="952"/>
      <c r="CX9" s="952"/>
      <c r="CY9" s="952"/>
      <c r="CZ9" s="952"/>
      <c r="DA9" s="952"/>
      <c r="DB9" s="952"/>
      <c r="DC9" s="952"/>
      <c r="DD9" s="952"/>
      <c r="DE9" s="952"/>
      <c r="DF9" s="952"/>
      <c r="DG9" s="952"/>
      <c r="DH9" s="952"/>
      <c r="DI9" s="952"/>
      <c r="DJ9" s="952"/>
      <c r="DK9" s="242"/>
    </row>
    <row r="10" spans="2:115" s="5" customFormat="1" ht="16.5" customHeight="1">
      <c r="B10" s="31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31"/>
      <c r="N10" s="36" t="s">
        <v>20</v>
      </c>
      <c r="O10" s="49"/>
      <c r="P10" s="1013"/>
      <c r="Q10" s="1013"/>
      <c r="R10" s="1013"/>
      <c r="S10" s="1013"/>
      <c r="T10" s="243"/>
      <c r="U10" s="243"/>
      <c r="V10" s="408" t="s">
        <v>21</v>
      </c>
      <c r="W10" s="409"/>
      <c r="X10" s="410"/>
      <c r="Y10" s="339"/>
      <c r="Z10" s="339"/>
      <c r="AA10" s="340"/>
      <c r="AB10" s="338"/>
      <c r="AC10" s="339"/>
      <c r="AD10" s="339"/>
      <c r="AE10" s="408" t="s">
        <v>21</v>
      </c>
      <c r="AF10" s="409"/>
      <c r="AG10" s="410"/>
      <c r="AH10" s="1013"/>
      <c r="AI10" s="1013"/>
      <c r="AJ10" s="1013"/>
      <c r="AK10" s="338"/>
      <c r="AL10" s="339"/>
      <c r="AM10" s="340"/>
      <c r="AN10" s="31"/>
      <c r="AO10" s="31"/>
      <c r="AP10" s="31"/>
      <c r="AQ10" s="31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85"/>
    </row>
    <row r="11" spans="2:115" ht="12.75">
      <c r="B11" s="951" t="s">
        <v>264</v>
      </c>
      <c r="C11" s="951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1"/>
      <c r="AH11" s="951"/>
      <c r="AI11" s="951"/>
      <c r="AJ11" s="951"/>
      <c r="AK11" s="951"/>
      <c r="AL11" s="951"/>
      <c r="AM11" s="951"/>
      <c r="AN11" s="951"/>
      <c r="AO11" s="951"/>
      <c r="AP11" s="951"/>
      <c r="AQ11" s="951"/>
      <c r="AR11" s="951"/>
      <c r="AS11" s="951"/>
      <c r="AT11" s="951"/>
      <c r="AU11" s="951"/>
      <c r="AV11" s="951"/>
      <c r="AW11" s="951"/>
      <c r="AX11" s="951"/>
      <c r="AY11" s="951"/>
      <c r="AZ11" s="951"/>
      <c r="BA11" s="951"/>
      <c r="BB11" s="951"/>
      <c r="BC11" s="951"/>
      <c r="BD11" s="951"/>
      <c r="BE11" s="951"/>
      <c r="BF11" s="951"/>
      <c r="BG11" s="951"/>
      <c r="BH11" s="951"/>
      <c r="BI11" s="951"/>
      <c r="BJ11" s="951"/>
      <c r="BK11" s="951"/>
      <c r="BL11" s="951"/>
      <c r="BM11" s="951"/>
      <c r="BN11" s="951"/>
      <c r="BO11" s="951"/>
      <c r="BP11" s="951"/>
      <c r="BQ11" s="951"/>
      <c r="BR11" s="951"/>
      <c r="BS11" s="951"/>
      <c r="BT11" s="951"/>
      <c r="BU11" s="951"/>
      <c r="BV11" s="951"/>
      <c r="BW11" s="951"/>
      <c r="BX11" s="951"/>
      <c r="BY11" s="951"/>
      <c r="BZ11" s="951"/>
      <c r="CA11" s="951"/>
      <c r="CB11" s="951"/>
      <c r="CC11" s="951"/>
      <c r="CD11" s="951"/>
      <c r="CE11" s="951"/>
      <c r="CF11" s="951"/>
      <c r="CG11" s="951"/>
      <c r="CH11" s="951"/>
      <c r="CI11" s="951"/>
      <c r="CJ11" s="951"/>
      <c r="CK11" s="951"/>
      <c r="CL11" s="951"/>
      <c r="CM11" s="951"/>
      <c r="CN11" s="951"/>
      <c r="CO11" s="951"/>
      <c r="CP11" s="951"/>
      <c r="CQ11" s="951"/>
      <c r="CR11" s="951"/>
      <c r="CS11" s="951"/>
      <c r="CT11" s="951"/>
      <c r="CU11" s="951"/>
      <c r="CV11" s="951"/>
      <c r="CW11" s="951"/>
      <c r="CX11" s="951"/>
      <c r="CY11" s="951"/>
      <c r="CZ11" s="951"/>
      <c r="DA11" s="951"/>
      <c r="DB11" s="951"/>
      <c r="DC11" s="951"/>
      <c r="DD11" s="951"/>
      <c r="DE11" s="951"/>
      <c r="DF11" s="951"/>
      <c r="DG11" s="951"/>
      <c r="DH11" s="951"/>
      <c r="DI11" s="951"/>
      <c r="DJ11" s="951"/>
      <c r="DK11" s="231"/>
    </row>
    <row r="12" spans="2:185" ht="10.5" customHeight="1"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951" t="s">
        <v>333</v>
      </c>
      <c r="BU12" s="951"/>
      <c r="BV12" s="951"/>
      <c r="BW12" s="951"/>
      <c r="BX12" s="951"/>
      <c r="BY12" s="951"/>
      <c r="BZ12" s="951"/>
      <c r="CA12" s="951"/>
      <c r="CB12" s="951"/>
      <c r="CC12" s="951"/>
      <c r="CD12" s="951"/>
      <c r="CE12" s="951"/>
      <c r="CF12" s="951"/>
      <c r="CG12" s="951"/>
      <c r="CH12" s="951"/>
      <c r="CI12" s="951"/>
      <c r="CJ12" s="951"/>
      <c r="CK12" s="951"/>
      <c r="CL12" s="951"/>
      <c r="CM12" s="951"/>
      <c r="CN12" s="951"/>
      <c r="CO12" s="951"/>
      <c r="CP12" s="951"/>
      <c r="CQ12" s="951"/>
      <c r="CR12" s="951"/>
      <c r="CS12" s="951"/>
      <c r="CT12" s="951"/>
      <c r="CU12" s="951"/>
      <c r="CV12" s="951"/>
      <c r="CW12" s="231"/>
      <c r="CX12" s="231"/>
      <c r="CY12" s="231"/>
      <c r="CZ12" s="231"/>
      <c r="DA12" s="984" t="s">
        <v>265</v>
      </c>
      <c r="DB12" s="984"/>
      <c r="DC12" s="984"/>
      <c r="DD12" s="984"/>
      <c r="DE12" s="984"/>
      <c r="DF12" s="984"/>
      <c r="DG12" s="984"/>
      <c r="DH12" s="984"/>
      <c r="DI12" s="984"/>
      <c r="DJ12" s="984"/>
      <c r="DK12" s="231"/>
      <c r="EI12" s="225"/>
      <c r="EJ12" s="225"/>
      <c r="EK12" s="225"/>
      <c r="EL12" s="225"/>
      <c r="EM12" s="225"/>
      <c r="EN12" s="225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</row>
    <row r="13" spans="2:175" s="227" customFormat="1" ht="19.5" customHeight="1">
      <c r="B13" s="969" t="s">
        <v>66</v>
      </c>
      <c r="C13" s="970"/>
      <c r="D13" s="970"/>
      <c r="E13" s="970"/>
      <c r="F13" s="970"/>
      <c r="G13" s="970"/>
      <c r="H13" s="970"/>
      <c r="I13" s="970"/>
      <c r="J13" s="970"/>
      <c r="K13" s="970"/>
      <c r="L13" s="970"/>
      <c r="M13" s="970"/>
      <c r="N13" s="970"/>
      <c r="O13" s="970"/>
      <c r="P13" s="970"/>
      <c r="Q13" s="970"/>
      <c r="R13" s="970"/>
      <c r="S13" s="970"/>
      <c r="T13" s="971"/>
      <c r="U13" s="978" t="s">
        <v>191</v>
      </c>
      <c r="V13" s="981" t="s">
        <v>266</v>
      </c>
      <c r="W13" s="982"/>
      <c r="X13" s="982"/>
      <c r="Y13" s="982"/>
      <c r="Z13" s="982"/>
      <c r="AA13" s="982"/>
      <c r="AB13" s="982"/>
      <c r="AC13" s="982"/>
      <c r="AD13" s="982"/>
      <c r="AE13" s="982"/>
      <c r="AF13" s="982"/>
      <c r="AG13" s="982"/>
      <c r="AH13" s="982"/>
      <c r="AI13" s="982"/>
      <c r="AJ13" s="982"/>
      <c r="AK13" s="982"/>
      <c r="AL13" s="982"/>
      <c r="AM13" s="982"/>
      <c r="AN13" s="982"/>
      <c r="AO13" s="982"/>
      <c r="AP13" s="982"/>
      <c r="AQ13" s="982"/>
      <c r="AR13" s="982"/>
      <c r="AS13" s="982"/>
      <c r="AT13" s="982"/>
      <c r="AU13" s="982"/>
      <c r="AV13" s="982"/>
      <c r="AW13" s="982"/>
      <c r="AX13" s="982"/>
      <c r="AY13" s="982"/>
      <c r="AZ13" s="982"/>
      <c r="BA13" s="982"/>
      <c r="BB13" s="982"/>
      <c r="BC13" s="982"/>
      <c r="BD13" s="982"/>
      <c r="BE13" s="982"/>
      <c r="BF13" s="982"/>
      <c r="BG13" s="982"/>
      <c r="BH13" s="982"/>
      <c r="BI13" s="982"/>
      <c r="BJ13" s="983"/>
      <c r="BK13" s="937" t="s">
        <v>267</v>
      </c>
      <c r="BL13" s="938"/>
      <c r="BM13" s="938"/>
      <c r="BN13" s="938"/>
      <c r="BO13" s="938"/>
      <c r="BP13" s="938"/>
      <c r="BQ13" s="938"/>
      <c r="BR13" s="938"/>
      <c r="BS13" s="938"/>
      <c r="BT13" s="939"/>
      <c r="BU13" s="937" t="s">
        <v>268</v>
      </c>
      <c r="BV13" s="938"/>
      <c r="BW13" s="938"/>
      <c r="BX13" s="938"/>
      <c r="BY13" s="938"/>
      <c r="BZ13" s="938"/>
      <c r="CA13" s="938"/>
      <c r="CB13" s="939"/>
      <c r="CC13" s="937" t="s">
        <v>269</v>
      </c>
      <c r="CD13" s="938"/>
      <c r="CE13" s="938"/>
      <c r="CF13" s="938"/>
      <c r="CG13" s="938"/>
      <c r="CH13" s="938"/>
      <c r="CI13" s="938"/>
      <c r="CJ13" s="938"/>
      <c r="CK13" s="938"/>
      <c r="CL13" s="938"/>
      <c r="CM13" s="938"/>
      <c r="CN13" s="938"/>
      <c r="CO13" s="938"/>
      <c r="CP13" s="938"/>
      <c r="CQ13" s="939"/>
      <c r="CR13" s="988" t="s">
        <v>331</v>
      </c>
      <c r="CS13" s="989"/>
      <c r="CT13" s="989"/>
      <c r="CU13" s="989"/>
      <c r="CV13" s="989"/>
      <c r="CW13" s="989"/>
      <c r="CX13" s="989"/>
      <c r="CY13" s="989"/>
      <c r="CZ13" s="989"/>
      <c r="DA13" s="989"/>
      <c r="DB13" s="989"/>
      <c r="DC13" s="989"/>
      <c r="DD13" s="989"/>
      <c r="DE13" s="989"/>
      <c r="DF13" s="989"/>
      <c r="DG13" s="989"/>
      <c r="DH13" s="989"/>
      <c r="DI13" s="989"/>
      <c r="DJ13" s="990"/>
      <c r="DK13" s="245"/>
      <c r="DY13" s="228"/>
      <c r="DZ13" s="228"/>
      <c r="EA13" s="228"/>
      <c r="EB13" s="228"/>
      <c r="EC13" s="228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</row>
    <row r="14" spans="2:175" s="227" customFormat="1" ht="24.75" customHeight="1">
      <c r="B14" s="972"/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  <c r="T14" s="974"/>
      <c r="U14" s="979"/>
      <c r="V14" s="981" t="s">
        <v>270</v>
      </c>
      <c r="W14" s="982"/>
      <c r="X14" s="982"/>
      <c r="Y14" s="982"/>
      <c r="Z14" s="982"/>
      <c r="AA14" s="982"/>
      <c r="AB14" s="982"/>
      <c r="AC14" s="982"/>
      <c r="AD14" s="982"/>
      <c r="AE14" s="982"/>
      <c r="AF14" s="982"/>
      <c r="AG14" s="982"/>
      <c r="AH14" s="982"/>
      <c r="AI14" s="982"/>
      <c r="AJ14" s="982"/>
      <c r="AK14" s="982"/>
      <c r="AL14" s="982"/>
      <c r="AM14" s="982"/>
      <c r="AN14" s="982"/>
      <c r="AO14" s="982"/>
      <c r="AP14" s="982"/>
      <c r="AQ14" s="982"/>
      <c r="AR14" s="982"/>
      <c r="AS14" s="982"/>
      <c r="AT14" s="982"/>
      <c r="AU14" s="982"/>
      <c r="AV14" s="983"/>
      <c r="AW14" s="937" t="s">
        <v>271</v>
      </c>
      <c r="AX14" s="938"/>
      <c r="AY14" s="938"/>
      <c r="AZ14" s="938"/>
      <c r="BA14" s="938"/>
      <c r="BB14" s="938"/>
      <c r="BC14" s="938"/>
      <c r="BD14" s="938"/>
      <c r="BE14" s="938"/>
      <c r="BF14" s="938"/>
      <c r="BG14" s="938"/>
      <c r="BH14" s="938"/>
      <c r="BI14" s="938"/>
      <c r="BJ14" s="939"/>
      <c r="BK14" s="940"/>
      <c r="BL14" s="941"/>
      <c r="BM14" s="941"/>
      <c r="BN14" s="941"/>
      <c r="BO14" s="941"/>
      <c r="BP14" s="941"/>
      <c r="BQ14" s="941"/>
      <c r="BR14" s="941"/>
      <c r="BS14" s="941"/>
      <c r="BT14" s="942"/>
      <c r="BU14" s="940"/>
      <c r="BV14" s="941"/>
      <c r="BW14" s="941"/>
      <c r="BX14" s="941"/>
      <c r="BY14" s="941"/>
      <c r="BZ14" s="941"/>
      <c r="CA14" s="941"/>
      <c r="CB14" s="942"/>
      <c r="CC14" s="940"/>
      <c r="CD14" s="941"/>
      <c r="CE14" s="941"/>
      <c r="CF14" s="941"/>
      <c r="CG14" s="941"/>
      <c r="CH14" s="941"/>
      <c r="CI14" s="941"/>
      <c r="CJ14" s="941"/>
      <c r="CK14" s="941"/>
      <c r="CL14" s="941"/>
      <c r="CM14" s="941"/>
      <c r="CN14" s="941"/>
      <c r="CO14" s="941"/>
      <c r="CP14" s="941"/>
      <c r="CQ14" s="942"/>
      <c r="CR14" s="991"/>
      <c r="CS14" s="992"/>
      <c r="CT14" s="992"/>
      <c r="CU14" s="992"/>
      <c r="CV14" s="992"/>
      <c r="CW14" s="992"/>
      <c r="CX14" s="992"/>
      <c r="CY14" s="992"/>
      <c r="CZ14" s="992"/>
      <c r="DA14" s="992"/>
      <c r="DB14" s="992"/>
      <c r="DC14" s="992"/>
      <c r="DD14" s="992"/>
      <c r="DE14" s="992"/>
      <c r="DF14" s="992"/>
      <c r="DG14" s="992"/>
      <c r="DH14" s="992"/>
      <c r="DI14" s="992"/>
      <c r="DJ14" s="993"/>
      <c r="DK14" s="245"/>
      <c r="DY14" s="228"/>
      <c r="DZ14" s="228"/>
      <c r="EA14" s="228"/>
      <c r="EB14" s="228"/>
      <c r="EC14" s="228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</row>
    <row r="15" spans="2:175" s="227" customFormat="1" ht="12" customHeight="1">
      <c r="B15" s="972"/>
      <c r="C15" s="973"/>
      <c r="D15" s="973"/>
      <c r="E15" s="973"/>
      <c r="F15" s="973"/>
      <c r="G15" s="973"/>
      <c r="H15" s="973"/>
      <c r="I15" s="973"/>
      <c r="J15" s="973"/>
      <c r="K15" s="973"/>
      <c r="L15" s="973"/>
      <c r="M15" s="973"/>
      <c r="N15" s="973"/>
      <c r="O15" s="973"/>
      <c r="P15" s="973"/>
      <c r="Q15" s="973"/>
      <c r="R15" s="973"/>
      <c r="S15" s="973"/>
      <c r="T15" s="974"/>
      <c r="U15" s="979"/>
      <c r="V15" s="937" t="s">
        <v>245</v>
      </c>
      <c r="W15" s="938"/>
      <c r="X15" s="938"/>
      <c r="Y15" s="938"/>
      <c r="Z15" s="938"/>
      <c r="AA15" s="938"/>
      <c r="AB15" s="938"/>
      <c r="AC15" s="938"/>
      <c r="AD15" s="938"/>
      <c r="AE15" s="938"/>
      <c r="AF15" s="938"/>
      <c r="AG15" s="938"/>
      <c r="AH15" s="938"/>
      <c r="AI15" s="939"/>
      <c r="AJ15" s="937" t="s">
        <v>272</v>
      </c>
      <c r="AK15" s="938"/>
      <c r="AL15" s="938"/>
      <c r="AM15" s="938"/>
      <c r="AN15" s="938"/>
      <c r="AO15" s="938"/>
      <c r="AP15" s="938"/>
      <c r="AQ15" s="938"/>
      <c r="AR15" s="938"/>
      <c r="AS15" s="938"/>
      <c r="AT15" s="938"/>
      <c r="AU15" s="938"/>
      <c r="AV15" s="939"/>
      <c r="AW15" s="940"/>
      <c r="AX15" s="941"/>
      <c r="AY15" s="941"/>
      <c r="AZ15" s="941"/>
      <c r="BA15" s="941"/>
      <c r="BB15" s="941"/>
      <c r="BC15" s="941"/>
      <c r="BD15" s="941"/>
      <c r="BE15" s="941"/>
      <c r="BF15" s="941"/>
      <c r="BG15" s="941"/>
      <c r="BH15" s="941"/>
      <c r="BI15" s="941"/>
      <c r="BJ15" s="942"/>
      <c r="BK15" s="940"/>
      <c r="BL15" s="941"/>
      <c r="BM15" s="941"/>
      <c r="BN15" s="941"/>
      <c r="BO15" s="941"/>
      <c r="BP15" s="941"/>
      <c r="BQ15" s="941"/>
      <c r="BR15" s="941"/>
      <c r="BS15" s="941"/>
      <c r="BT15" s="942"/>
      <c r="BU15" s="940"/>
      <c r="BV15" s="941"/>
      <c r="BW15" s="941"/>
      <c r="BX15" s="941"/>
      <c r="BY15" s="941"/>
      <c r="BZ15" s="941"/>
      <c r="CA15" s="941"/>
      <c r="CB15" s="942"/>
      <c r="CC15" s="943"/>
      <c r="CD15" s="944"/>
      <c r="CE15" s="944"/>
      <c r="CF15" s="944"/>
      <c r="CG15" s="944"/>
      <c r="CH15" s="944"/>
      <c r="CI15" s="944"/>
      <c r="CJ15" s="944"/>
      <c r="CK15" s="944"/>
      <c r="CL15" s="944"/>
      <c r="CM15" s="944"/>
      <c r="CN15" s="944"/>
      <c r="CO15" s="944"/>
      <c r="CP15" s="944"/>
      <c r="CQ15" s="945"/>
      <c r="CR15" s="991"/>
      <c r="CS15" s="992"/>
      <c r="CT15" s="992"/>
      <c r="CU15" s="992"/>
      <c r="CV15" s="992"/>
      <c r="CW15" s="992"/>
      <c r="CX15" s="992"/>
      <c r="CY15" s="992"/>
      <c r="CZ15" s="992"/>
      <c r="DA15" s="992"/>
      <c r="DB15" s="992"/>
      <c r="DC15" s="992"/>
      <c r="DD15" s="992"/>
      <c r="DE15" s="992"/>
      <c r="DF15" s="992"/>
      <c r="DG15" s="992"/>
      <c r="DH15" s="992"/>
      <c r="DI15" s="992"/>
      <c r="DJ15" s="993"/>
      <c r="DK15" s="245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9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</row>
    <row r="16" spans="2:175" s="227" customFormat="1" ht="92.25" customHeight="1">
      <c r="B16" s="975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7"/>
      <c r="U16" s="980"/>
      <c r="V16" s="943"/>
      <c r="W16" s="944"/>
      <c r="X16" s="944"/>
      <c r="Y16" s="944"/>
      <c r="Z16" s="944"/>
      <c r="AA16" s="944"/>
      <c r="AB16" s="944"/>
      <c r="AC16" s="944"/>
      <c r="AD16" s="944"/>
      <c r="AE16" s="944"/>
      <c r="AF16" s="944"/>
      <c r="AG16" s="944"/>
      <c r="AH16" s="944"/>
      <c r="AI16" s="945"/>
      <c r="AJ16" s="943"/>
      <c r="AK16" s="944"/>
      <c r="AL16" s="944"/>
      <c r="AM16" s="944"/>
      <c r="AN16" s="944"/>
      <c r="AO16" s="944"/>
      <c r="AP16" s="944"/>
      <c r="AQ16" s="944"/>
      <c r="AR16" s="944"/>
      <c r="AS16" s="944"/>
      <c r="AT16" s="944"/>
      <c r="AU16" s="944"/>
      <c r="AV16" s="945"/>
      <c r="AW16" s="943"/>
      <c r="AX16" s="944"/>
      <c r="AY16" s="944"/>
      <c r="AZ16" s="944"/>
      <c r="BA16" s="944"/>
      <c r="BB16" s="944"/>
      <c r="BC16" s="944"/>
      <c r="BD16" s="944"/>
      <c r="BE16" s="944"/>
      <c r="BF16" s="944"/>
      <c r="BG16" s="944"/>
      <c r="BH16" s="944"/>
      <c r="BI16" s="944"/>
      <c r="BJ16" s="945"/>
      <c r="BK16" s="943"/>
      <c r="BL16" s="944"/>
      <c r="BM16" s="944"/>
      <c r="BN16" s="944"/>
      <c r="BO16" s="944"/>
      <c r="BP16" s="944"/>
      <c r="BQ16" s="944"/>
      <c r="BR16" s="944"/>
      <c r="BS16" s="944"/>
      <c r="BT16" s="945"/>
      <c r="BU16" s="943"/>
      <c r="BV16" s="944"/>
      <c r="BW16" s="944"/>
      <c r="BX16" s="944"/>
      <c r="BY16" s="944"/>
      <c r="BZ16" s="944"/>
      <c r="CA16" s="944"/>
      <c r="CB16" s="945"/>
      <c r="CC16" s="985" t="s">
        <v>273</v>
      </c>
      <c r="CD16" s="986"/>
      <c r="CE16" s="986"/>
      <c r="CF16" s="986"/>
      <c r="CG16" s="986"/>
      <c r="CH16" s="986"/>
      <c r="CI16" s="986"/>
      <c r="CJ16" s="987"/>
      <c r="CK16" s="985" t="s">
        <v>274</v>
      </c>
      <c r="CL16" s="986"/>
      <c r="CM16" s="986"/>
      <c r="CN16" s="986"/>
      <c r="CO16" s="986"/>
      <c r="CP16" s="986"/>
      <c r="CQ16" s="987"/>
      <c r="CR16" s="994"/>
      <c r="CS16" s="995"/>
      <c r="CT16" s="995"/>
      <c r="CU16" s="995"/>
      <c r="CV16" s="995"/>
      <c r="CW16" s="995"/>
      <c r="CX16" s="995"/>
      <c r="CY16" s="995"/>
      <c r="CZ16" s="995"/>
      <c r="DA16" s="995"/>
      <c r="DB16" s="995"/>
      <c r="DC16" s="995"/>
      <c r="DD16" s="995"/>
      <c r="DE16" s="995"/>
      <c r="DF16" s="995"/>
      <c r="DG16" s="995"/>
      <c r="DH16" s="995"/>
      <c r="DI16" s="995"/>
      <c r="DJ16" s="996"/>
      <c r="DK16" s="245"/>
      <c r="DY16" s="228"/>
      <c r="DZ16" s="228"/>
      <c r="EA16" s="228"/>
      <c r="EB16" s="228"/>
      <c r="EC16" s="228"/>
      <c r="ED16" s="228"/>
      <c r="EE16" s="228"/>
      <c r="EF16" s="226"/>
      <c r="EG16" s="226"/>
      <c r="EH16" s="226"/>
      <c r="EI16" s="226"/>
      <c r="EJ16" s="226"/>
      <c r="EK16" s="226"/>
      <c r="EL16" s="226"/>
      <c r="EM16" s="230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</row>
    <row r="17" spans="2:175" s="227" customFormat="1" ht="10.5" customHeight="1">
      <c r="B17" s="946">
        <v>1</v>
      </c>
      <c r="C17" s="947"/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47"/>
      <c r="Q17" s="947"/>
      <c r="R17" s="947"/>
      <c r="S17" s="947"/>
      <c r="T17" s="948"/>
      <c r="U17" s="246">
        <v>2</v>
      </c>
      <c r="V17" s="946">
        <v>3</v>
      </c>
      <c r="W17" s="947"/>
      <c r="X17" s="947"/>
      <c r="Y17" s="947"/>
      <c r="Z17" s="947"/>
      <c r="AA17" s="947"/>
      <c r="AB17" s="947"/>
      <c r="AC17" s="947"/>
      <c r="AD17" s="947"/>
      <c r="AE17" s="947"/>
      <c r="AF17" s="947"/>
      <c r="AG17" s="947"/>
      <c r="AH17" s="947"/>
      <c r="AI17" s="948"/>
      <c r="AJ17" s="934">
        <v>4</v>
      </c>
      <c r="AK17" s="935"/>
      <c r="AL17" s="935"/>
      <c r="AM17" s="935"/>
      <c r="AN17" s="935"/>
      <c r="AO17" s="935"/>
      <c r="AP17" s="935"/>
      <c r="AQ17" s="935"/>
      <c r="AR17" s="935"/>
      <c r="AS17" s="935"/>
      <c r="AT17" s="935"/>
      <c r="AU17" s="935"/>
      <c r="AV17" s="936"/>
      <c r="AW17" s="934">
        <v>5</v>
      </c>
      <c r="AX17" s="935"/>
      <c r="AY17" s="935"/>
      <c r="AZ17" s="935"/>
      <c r="BA17" s="935"/>
      <c r="BB17" s="935"/>
      <c r="BC17" s="935"/>
      <c r="BD17" s="935"/>
      <c r="BE17" s="935"/>
      <c r="BF17" s="935"/>
      <c r="BG17" s="935"/>
      <c r="BH17" s="935"/>
      <c r="BI17" s="935"/>
      <c r="BJ17" s="936"/>
      <c r="BK17" s="934">
        <v>6</v>
      </c>
      <c r="BL17" s="935"/>
      <c r="BM17" s="935"/>
      <c r="BN17" s="935"/>
      <c r="BO17" s="935"/>
      <c r="BP17" s="935"/>
      <c r="BQ17" s="935"/>
      <c r="BR17" s="935"/>
      <c r="BS17" s="935"/>
      <c r="BT17" s="936"/>
      <c r="BU17" s="934">
        <v>7</v>
      </c>
      <c r="BV17" s="935"/>
      <c r="BW17" s="935"/>
      <c r="BX17" s="935"/>
      <c r="BY17" s="935"/>
      <c r="BZ17" s="935"/>
      <c r="CA17" s="935"/>
      <c r="CB17" s="936"/>
      <c r="CC17" s="934">
        <v>8</v>
      </c>
      <c r="CD17" s="935"/>
      <c r="CE17" s="935"/>
      <c r="CF17" s="935"/>
      <c r="CG17" s="935"/>
      <c r="CH17" s="935"/>
      <c r="CI17" s="935"/>
      <c r="CJ17" s="936"/>
      <c r="CK17" s="946">
        <v>9</v>
      </c>
      <c r="CL17" s="947"/>
      <c r="CM17" s="947"/>
      <c r="CN17" s="947"/>
      <c r="CO17" s="947"/>
      <c r="CP17" s="947"/>
      <c r="CQ17" s="948"/>
      <c r="CR17" s="908">
        <v>10</v>
      </c>
      <c r="CS17" s="908"/>
      <c r="CT17" s="908"/>
      <c r="CU17" s="908"/>
      <c r="CV17" s="908"/>
      <c r="CW17" s="908"/>
      <c r="CX17" s="908"/>
      <c r="CY17" s="908"/>
      <c r="CZ17" s="908"/>
      <c r="DA17" s="908"/>
      <c r="DB17" s="908"/>
      <c r="DC17" s="908"/>
      <c r="DD17" s="908"/>
      <c r="DE17" s="908"/>
      <c r="DF17" s="908"/>
      <c r="DG17" s="908"/>
      <c r="DH17" s="908"/>
      <c r="DI17" s="908"/>
      <c r="DJ17" s="908"/>
      <c r="DK17" s="245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</row>
    <row r="18" spans="2:175" s="227" customFormat="1" ht="21.75" customHeight="1">
      <c r="B18" s="909" t="s">
        <v>275</v>
      </c>
      <c r="C18" s="910"/>
      <c r="D18" s="910"/>
      <c r="E18" s="910"/>
      <c r="F18" s="910"/>
      <c r="G18" s="910"/>
      <c r="H18" s="910"/>
      <c r="I18" s="910"/>
      <c r="J18" s="910"/>
      <c r="K18" s="910"/>
      <c r="L18" s="910"/>
      <c r="M18" s="910"/>
      <c r="N18" s="910"/>
      <c r="O18" s="910"/>
      <c r="P18" s="910"/>
      <c r="Q18" s="910"/>
      <c r="R18" s="910"/>
      <c r="S18" s="910"/>
      <c r="T18" s="911"/>
      <c r="U18" s="247">
        <v>1</v>
      </c>
      <c r="V18" s="912"/>
      <c r="W18" s="913"/>
      <c r="X18" s="913"/>
      <c r="Y18" s="913"/>
      <c r="Z18" s="913"/>
      <c r="AA18" s="913"/>
      <c r="AB18" s="913"/>
      <c r="AC18" s="913"/>
      <c r="AD18" s="913"/>
      <c r="AE18" s="913"/>
      <c r="AF18" s="913"/>
      <c r="AG18" s="913"/>
      <c r="AH18" s="913"/>
      <c r="AI18" s="914"/>
      <c r="AJ18" s="912"/>
      <c r="AK18" s="913"/>
      <c r="AL18" s="913"/>
      <c r="AM18" s="913"/>
      <c r="AN18" s="913"/>
      <c r="AO18" s="913"/>
      <c r="AP18" s="913"/>
      <c r="AQ18" s="913"/>
      <c r="AR18" s="913"/>
      <c r="AS18" s="913"/>
      <c r="AT18" s="913"/>
      <c r="AU18" s="913"/>
      <c r="AV18" s="914"/>
      <c r="AW18" s="912"/>
      <c r="AX18" s="913"/>
      <c r="AY18" s="913"/>
      <c r="AZ18" s="913"/>
      <c r="BA18" s="913"/>
      <c r="BB18" s="913"/>
      <c r="BC18" s="913"/>
      <c r="BD18" s="913"/>
      <c r="BE18" s="913"/>
      <c r="BF18" s="913"/>
      <c r="BG18" s="913"/>
      <c r="BH18" s="913"/>
      <c r="BI18" s="913"/>
      <c r="BJ18" s="914"/>
      <c r="BK18" s="915"/>
      <c r="BL18" s="916"/>
      <c r="BM18" s="916"/>
      <c r="BN18" s="916"/>
      <c r="BO18" s="916"/>
      <c r="BP18" s="916"/>
      <c r="BQ18" s="916"/>
      <c r="BR18" s="916"/>
      <c r="BS18" s="916"/>
      <c r="BT18" s="917"/>
      <c r="BU18" s="915"/>
      <c r="BV18" s="916"/>
      <c r="BW18" s="916"/>
      <c r="BX18" s="916"/>
      <c r="BY18" s="916"/>
      <c r="BZ18" s="916"/>
      <c r="CA18" s="916"/>
      <c r="CB18" s="917"/>
      <c r="CC18" s="924"/>
      <c r="CD18" s="925"/>
      <c r="CE18" s="925"/>
      <c r="CF18" s="925"/>
      <c r="CG18" s="925"/>
      <c r="CH18" s="925"/>
      <c r="CI18" s="925"/>
      <c r="CJ18" s="926"/>
      <c r="CK18" s="915"/>
      <c r="CL18" s="916"/>
      <c r="CM18" s="916"/>
      <c r="CN18" s="916"/>
      <c r="CO18" s="916"/>
      <c r="CP18" s="916"/>
      <c r="CQ18" s="917"/>
      <c r="CR18" s="933">
        <f>(BK18-BU18)*(1+CK18/100)</f>
        <v>0</v>
      </c>
      <c r="CS18" s="933"/>
      <c r="CT18" s="933"/>
      <c r="CU18" s="933"/>
      <c r="CV18" s="933"/>
      <c r="CW18" s="933"/>
      <c r="CX18" s="933"/>
      <c r="CY18" s="933"/>
      <c r="CZ18" s="933"/>
      <c r="DA18" s="933"/>
      <c r="DB18" s="933"/>
      <c r="DC18" s="933"/>
      <c r="DD18" s="933"/>
      <c r="DE18" s="933"/>
      <c r="DF18" s="933"/>
      <c r="DG18" s="933"/>
      <c r="DH18" s="933"/>
      <c r="DI18" s="933"/>
      <c r="DJ18" s="933"/>
      <c r="DK18" s="245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</row>
    <row r="19" spans="2:175" s="227" customFormat="1" ht="12.75" customHeight="1">
      <c r="B19" s="959" t="s">
        <v>126</v>
      </c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1"/>
      <c r="U19" s="997">
        <v>2</v>
      </c>
      <c r="V19" s="874">
        <f>V21+V22+V23</f>
        <v>0</v>
      </c>
      <c r="W19" s="875"/>
      <c r="X19" s="875"/>
      <c r="Y19" s="875"/>
      <c r="Z19" s="875"/>
      <c r="AA19" s="875"/>
      <c r="AB19" s="875"/>
      <c r="AC19" s="875"/>
      <c r="AD19" s="875"/>
      <c r="AE19" s="875"/>
      <c r="AF19" s="875"/>
      <c r="AG19" s="875"/>
      <c r="AH19" s="875"/>
      <c r="AI19" s="876"/>
      <c r="AJ19" s="874">
        <f>AJ21+AJ22+AJ23</f>
        <v>0</v>
      </c>
      <c r="AK19" s="875"/>
      <c r="AL19" s="875"/>
      <c r="AM19" s="875"/>
      <c r="AN19" s="875"/>
      <c r="AO19" s="875"/>
      <c r="AP19" s="875"/>
      <c r="AQ19" s="875"/>
      <c r="AR19" s="875"/>
      <c r="AS19" s="875"/>
      <c r="AT19" s="875"/>
      <c r="AU19" s="875"/>
      <c r="AV19" s="876"/>
      <c r="AW19" s="874">
        <f>AW21+AW22+AW23</f>
        <v>0</v>
      </c>
      <c r="AX19" s="875"/>
      <c r="AY19" s="875"/>
      <c r="AZ19" s="875"/>
      <c r="BA19" s="875"/>
      <c r="BB19" s="875"/>
      <c r="BC19" s="875"/>
      <c r="BD19" s="875"/>
      <c r="BE19" s="875"/>
      <c r="BF19" s="875"/>
      <c r="BG19" s="875"/>
      <c r="BH19" s="875"/>
      <c r="BI19" s="875"/>
      <c r="BJ19" s="876"/>
      <c r="BK19" s="918"/>
      <c r="BL19" s="919"/>
      <c r="BM19" s="919"/>
      <c r="BN19" s="919"/>
      <c r="BO19" s="919"/>
      <c r="BP19" s="919"/>
      <c r="BQ19" s="919"/>
      <c r="BR19" s="919"/>
      <c r="BS19" s="919"/>
      <c r="BT19" s="920"/>
      <c r="BU19" s="918"/>
      <c r="BV19" s="919"/>
      <c r="BW19" s="919"/>
      <c r="BX19" s="919"/>
      <c r="BY19" s="919"/>
      <c r="BZ19" s="919"/>
      <c r="CA19" s="919"/>
      <c r="CB19" s="920"/>
      <c r="CC19" s="927"/>
      <c r="CD19" s="928"/>
      <c r="CE19" s="928"/>
      <c r="CF19" s="928"/>
      <c r="CG19" s="928"/>
      <c r="CH19" s="928"/>
      <c r="CI19" s="928"/>
      <c r="CJ19" s="929"/>
      <c r="CK19" s="918"/>
      <c r="CL19" s="919"/>
      <c r="CM19" s="919"/>
      <c r="CN19" s="919"/>
      <c r="CO19" s="919"/>
      <c r="CP19" s="919"/>
      <c r="CQ19" s="920"/>
      <c r="CR19" s="933"/>
      <c r="CS19" s="933"/>
      <c r="CT19" s="933"/>
      <c r="CU19" s="933"/>
      <c r="CV19" s="933"/>
      <c r="CW19" s="933"/>
      <c r="CX19" s="933"/>
      <c r="CY19" s="933"/>
      <c r="CZ19" s="933"/>
      <c r="DA19" s="933"/>
      <c r="DB19" s="933"/>
      <c r="DC19" s="933"/>
      <c r="DD19" s="933"/>
      <c r="DE19" s="933"/>
      <c r="DF19" s="933"/>
      <c r="DG19" s="933"/>
      <c r="DH19" s="933"/>
      <c r="DI19" s="933"/>
      <c r="DJ19" s="933"/>
      <c r="DK19" s="245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</row>
    <row r="20" spans="2:175" s="227" customFormat="1" ht="18" customHeight="1">
      <c r="B20" s="962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4"/>
      <c r="U20" s="998"/>
      <c r="V20" s="864"/>
      <c r="W20" s="865"/>
      <c r="X20" s="865"/>
      <c r="Y20" s="865"/>
      <c r="Z20" s="865"/>
      <c r="AA20" s="865"/>
      <c r="AB20" s="865"/>
      <c r="AC20" s="865"/>
      <c r="AD20" s="865"/>
      <c r="AE20" s="865"/>
      <c r="AF20" s="865"/>
      <c r="AG20" s="865"/>
      <c r="AH20" s="865"/>
      <c r="AI20" s="866"/>
      <c r="AJ20" s="864"/>
      <c r="AK20" s="865"/>
      <c r="AL20" s="865"/>
      <c r="AM20" s="865"/>
      <c r="AN20" s="865"/>
      <c r="AO20" s="865"/>
      <c r="AP20" s="865"/>
      <c r="AQ20" s="865"/>
      <c r="AR20" s="865"/>
      <c r="AS20" s="865"/>
      <c r="AT20" s="865"/>
      <c r="AU20" s="865"/>
      <c r="AV20" s="866"/>
      <c r="AW20" s="864"/>
      <c r="AX20" s="865"/>
      <c r="AY20" s="865"/>
      <c r="AZ20" s="865"/>
      <c r="BA20" s="865"/>
      <c r="BB20" s="865"/>
      <c r="BC20" s="865"/>
      <c r="BD20" s="865"/>
      <c r="BE20" s="865"/>
      <c r="BF20" s="865"/>
      <c r="BG20" s="865"/>
      <c r="BH20" s="865"/>
      <c r="BI20" s="865"/>
      <c r="BJ20" s="866"/>
      <c r="BK20" s="918"/>
      <c r="BL20" s="919"/>
      <c r="BM20" s="919"/>
      <c r="BN20" s="919"/>
      <c r="BO20" s="919"/>
      <c r="BP20" s="919"/>
      <c r="BQ20" s="919"/>
      <c r="BR20" s="919"/>
      <c r="BS20" s="919"/>
      <c r="BT20" s="920"/>
      <c r="BU20" s="918"/>
      <c r="BV20" s="919"/>
      <c r="BW20" s="919"/>
      <c r="BX20" s="919"/>
      <c r="BY20" s="919"/>
      <c r="BZ20" s="919"/>
      <c r="CA20" s="919"/>
      <c r="CB20" s="920"/>
      <c r="CC20" s="927"/>
      <c r="CD20" s="928"/>
      <c r="CE20" s="928"/>
      <c r="CF20" s="928"/>
      <c r="CG20" s="928"/>
      <c r="CH20" s="928"/>
      <c r="CI20" s="928"/>
      <c r="CJ20" s="929"/>
      <c r="CK20" s="918"/>
      <c r="CL20" s="919"/>
      <c r="CM20" s="919"/>
      <c r="CN20" s="919"/>
      <c r="CO20" s="919"/>
      <c r="CP20" s="919"/>
      <c r="CQ20" s="920"/>
      <c r="CR20" s="933"/>
      <c r="CS20" s="933"/>
      <c r="CT20" s="933"/>
      <c r="CU20" s="933"/>
      <c r="CV20" s="933"/>
      <c r="CW20" s="933"/>
      <c r="CX20" s="933"/>
      <c r="CY20" s="933"/>
      <c r="CZ20" s="933"/>
      <c r="DA20" s="933"/>
      <c r="DB20" s="933"/>
      <c r="DC20" s="933"/>
      <c r="DD20" s="933"/>
      <c r="DE20" s="933"/>
      <c r="DF20" s="933"/>
      <c r="DG20" s="933"/>
      <c r="DH20" s="933"/>
      <c r="DI20" s="933"/>
      <c r="DJ20" s="933"/>
      <c r="DK20" s="245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</row>
    <row r="21" spans="2:175" s="227" customFormat="1" ht="12.75" customHeight="1">
      <c r="B21" s="899" t="s">
        <v>332</v>
      </c>
      <c r="C21" s="900"/>
      <c r="D21" s="900"/>
      <c r="E21" s="900"/>
      <c r="F21" s="900"/>
      <c r="G21" s="900"/>
      <c r="H21" s="901"/>
      <c r="I21" s="894" t="s">
        <v>276</v>
      </c>
      <c r="J21" s="895"/>
      <c r="K21" s="895"/>
      <c r="L21" s="895"/>
      <c r="M21" s="895"/>
      <c r="N21" s="895"/>
      <c r="O21" s="895"/>
      <c r="P21" s="895"/>
      <c r="Q21" s="895"/>
      <c r="R21" s="895"/>
      <c r="S21" s="895"/>
      <c r="T21" s="896"/>
      <c r="U21" s="248">
        <v>3</v>
      </c>
      <c r="V21" s="845"/>
      <c r="W21" s="846"/>
      <c r="X21" s="846"/>
      <c r="Y21" s="846"/>
      <c r="Z21" s="846"/>
      <c r="AA21" s="846"/>
      <c r="AB21" s="846"/>
      <c r="AC21" s="846"/>
      <c r="AD21" s="846"/>
      <c r="AE21" s="846"/>
      <c r="AF21" s="846"/>
      <c r="AG21" s="846"/>
      <c r="AH21" s="846"/>
      <c r="AI21" s="847"/>
      <c r="AJ21" s="845"/>
      <c r="AK21" s="846"/>
      <c r="AL21" s="846"/>
      <c r="AM21" s="846"/>
      <c r="AN21" s="846"/>
      <c r="AO21" s="846"/>
      <c r="AP21" s="846"/>
      <c r="AQ21" s="846"/>
      <c r="AR21" s="846"/>
      <c r="AS21" s="846"/>
      <c r="AT21" s="846"/>
      <c r="AU21" s="846"/>
      <c r="AV21" s="847"/>
      <c r="AW21" s="845"/>
      <c r="AX21" s="846"/>
      <c r="AY21" s="846"/>
      <c r="AZ21" s="846"/>
      <c r="BA21" s="846"/>
      <c r="BB21" s="846"/>
      <c r="BC21" s="846"/>
      <c r="BD21" s="846"/>
      <c r="BE21" s="846"/>
      <c r="BF21" s="846"/>
      <c r="BG21" s="846"/>
      <c r="BH21" s="846"/>
      <c r="BI21" s="846"/>
      <c r="BJ21" s="847"/>
      <c r="BK21" s="918"/>
      <c r="BL21" s="919"/>
      <c r="BM21" s="919"/>
      <c r="BN21" s="919"/>
      <c r="BO21" s="919"/>
      <c r="BP21" s="919"/>
      <c r="BQ21" s="919"/>
      <c r="BR21" s="919"/>
      <c r="BS21" s="919"/>
      <c r="BT21" s="920"/>
      <c r="BU21" s="918"/>
      <c r="BV21" s="919"/>
      <c r="BW21" s="919"/>
      <c r="BX21" s="919"/>
      <c r="BY21" s="919"/>
      <c r="BZ21" s="919"/>
      <c r="CA21" s="919"/>
      <c r="CB21" s="920"/>
      <c r="CC21" s="927"/>
      <c r="CD21" s="928"/>
      <c r="CE21" s="928"/>
      <c r="CF21" s="928"/>
      <c r="CG21" s="928"/>
      <c r="CH21" s="928"/>
      <c r="CI21" s="928"/>
      <c r="CJ21" s="929"/>
      <c r="CK21" s="918"/>
      <c r="CL21" s="919"/>
      <c r="CM21" s="919"/>
      <c r="CN21" s="919"/>
      <c r="CO21" s="919"/>
      <c r="CP21" s="919"/>
      <c r="CQ21" s="920"/>
      <c r="CR21" s="933"/>
      <c r="CS21" s="933"/>
      <c r="CT21" s="933"/>
      <c r="CU21" s="933"/>
      <c r="CV21" s="933"/>
      <c r="CW21" s="933"/>
      <c r="CX21" s="933"/>
      <c r="CY21" s="933"/>
      <c r="CZ21" s="933"/>
      <c r="DA21" s="933"/>
      <c r="DB21" s="933"/>
      <c r="DC21" s="933"/>
      <c r="DD21" s="933"/>
      <c r="DE21" s="933"/>
      <c r="DF21" s="933"/>
      <c r="DG21" s="933"/>
      <c r="DH21" s="933"/>
      <c r="DI21" s="933"/>
      <c r="DJ21" s="933"/>
      <c r="DK21" s="245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6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</row>
    <row r="22" spans="2:173" s="227" customFormat="1" ht="12.75" customHeight="1">
      <c r="B22" s="902"/>
      <c r="C22" s="903"/>
      <c r="D22" s="903"/>
      <c r="E22" s="903"/>
      <c r="F22" s="903"/>
      <c r="G22" s="903"/>
      <c r="H22" s="904"/>
      <c r="I22" s="894" t="s">
        <v>277</v>
      </c>
      <c r="J22" s="895"/>
      <c r="K22" s="895"/>
      <c r="L22" s="895"/>
      <c r="M22" s="895"/>
      <c r="N22" s="895"/>
      <c r="O22" s="895"/>
      <c r="P22" s="895"/>
      <c r="Q22" s="895"/>
      <c r="R22" s="895"/>
      <c r="S22" s="895"/>
      <c r="T22" s="896"/>
      <c r="U22" s="248">
        <v>4</v>
      </c>
      <c r="V22" s="845"/>
      <c r="W22" s="846"/>
      <c r="X22" s="846"/>
      <c r="Y22" s="846"/>
      <c r="Z22" s="846"/>
      <c r="AA22" s="846"/>
      <c r="AB22" s="846"/>
      <c r="AC22" s="846"/>
      <c r="AD22" s="846"/>
      <c r="AE22" s="846"/>
      <c r="AF22" s="846"/>
      <c r="AG22" s="846"/>
      <c r="AH22" s="846"/>
      <c r="AI22" s="847"/>
      <c r="AJ22" s="845"/>
      <c r="AK22" s="846"/>
      <c r="AL22" s="846"/>
      <c r="AM22" s="846"/>
      <c r="AN22" s="846"/>
      <c r="AO22" s="846"/>
      <c r="AP22" s="846"/>
      <c r="AQ22" s="846"/>
      <c r="AR22" s="846"/>
      <c r="AS22" s="846"/>
      <c r="AT22" s="846"/>
      <c r="AU22" s="846"/>
      <c r="AV22" s="847"/>
      <c r="AW22" s="845"/>
      <c r="AX22" s="846"/>
      <c r="AY22" s="846"/>
      <c r="AZ22" s="846"/>
      <c r="BA22" s="846"/>
      <c r="BB22" s="846"/>
      <c r="BC22" s="846"/>
      <c r="BD22" s="846"/>
      <c r="BE22" s="846"/>
      <c r="BF22" s="846"/>
      <c r="BG22" s="846"/>
      <c r="BH22" s="846"/>
      <c r="BI22" s="846"/>
      <c r="BJ22" s="847"/>
      <c r="BK22" s="918"/>
      <c r="BL22" s="919"/>
      <c r="BM22" s="919"/>
      <c r="BN22" s="919"/>
      <c r="BO22" s="919"/>
      <c r="BP22" s="919"/>
      <c r="BQ22" s="919"/>
      <c r="BR22" s="919"/>
      <c r="BS22" s="919"/>
      <c r="BT22" s="920"/>
      <c r="BU22" s="918"/>
      <c r="BV22" s="919"/>
      <c r="BW22" s="919"/>
      <c r="BX22" s="919"/>
      <c r="BY22" s="919"/>
      <c r="BZ22" s="919"/>
      <c r="CA22" s="919"/>
      <c r="CB22" s="920"/>
      <c r="CC22" s="927"/>
      <c r="CD22" s="928"/>
      <c r="CE22" s="928"/>
      <c r="CF22" s="928"/>
      <c r="CG22" s="928"/>
      <c r="CH22" s="928"/>
      <c r="CI22" s="928"/>
      <c r="CJ22" s="929"/>
      <c r="CK22" s="918"/>
      <c r="CL22" s="919"/>
      <c r="CM22" s="919"/>
      <c r="CN22" s="919"/>
      <c r="CO22" s="919"/>
      <c r="CP22" s="919"/>
      <c r="CQ22" s="920"/>
      <c r="CR22" s="933"/>
      <c r="CS22" s="933"/>
      <c r="CT22" s="933"/>
      <c r="CU22" s="933"/>
      <c r="CV22" s="933"/>
      <c r="CW22" s="933"/>
      <c r="CX22" s="933"/>
      <c r="CY22" s="933"/>
      <c r="CZ22" s="933"/>
      <c r="DA22" s="933"/>
      <c r="DB22" s="933"/>
      <c r="DC22" s="933"/>
      <c r="DD22" s="933"/>
      <c r="DE22" s="933"/>
      <c r="DF22" s="933"/>
      <c r="DG22" s="933"/>
      <c r="DH22" s="933"/>
      <c r="DI22" s="933"/>
      <c r="DJ22" s="933"/>
      <c r="DK22" s="245"/>
      <c r="EF22" s="228"/>
      <c r="EG22" s="228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226"/>
      <c r="FH22" s="226"/>
      <c r="FI22" s="226"/>
      <c r="FJ22" s="226"/>
      <c r="FK22" s="226"/>
      <c r="FL22" s="226"/>
      <c r="FM22" s="226"/>
      <c r="FN22" s="228"/>
      <c r="FO22" s="228"/>
      <c r="FP22" s="228"/>
      <c r="FQ22" s="228"/>
    </row>
    <row r="23" spans="2:160" s="227" customFormat="1" ht="12.75" customHeight="1">
      <c r="B23" s="905"/>
      <c r="C23" s="906"/>
      <c r="D23" s="906"/>
      <c r="E23" s="906"/>
      <c r="F23" s="906"/>
      <c r="G23" s="906"/>
      <c r="H23" s="907"/>
      <c r="I23" s="894" t="s">
        <v>278</v>
      </c>
      <c r="J23" s="895"/>
      <c r="K23" s="895"/>
      <c r="L23" s="895"/>
      <c r="M23" s="895"/>
      <c r="N23" s="895"/>
      <c r="O23" s="895"/>
      <c r="P23" s="895"/>
      <c r="Q23" s="895"/>
      <c r="R23" s="895"/>
      <c r="S23" s="895"/>
      <c r="T23" s="896"/>
      <c r="U23" s="248">
        <v>5</v>
      </c>
      <c r="V23" s="845"/>
      <c r="W23" s="846"/>
      <c r="X23" s="846"/>
      <c r="Y23" s="846"/>
      <c r="Z23" s="846"/>
      <c r="AA23" s="846"/>
      <c r="AB23" s="846"/>
      <c r="AC23" s="846"/>
      <c r="AD23" s="846"/>
      <c r="AE23" s="846"/>
      <c r="AF23" s="846"/>
      <c r="AG23" s="846"/>
      <c r="AH23" s="846"/>
      <c r="AI23" s="847"/>
      <c r="AJ23" s="845"/>
      <c r="AK23" s="846"/>
      <c r="AL23" s="846"/>
      <c r="AM23" s="846"/>
      <c r="AN23" s="846"/>
      <c r="AO23" s="846"/>
      <c r="AP23" s="846"/>
      <c r="AQ23" s="846"/>
      <c r="AR23" s="846"/>
      <c r="AS23" s="846"/>
      <c r="AT23" s="846"/>
      <c r="AU23" s="846"/>
      <c r="AV23" s="847"/>
      <c r="AW23" s="845"/>
      <c r="AX23" s="846"/>
      <c r="AY23" s="846"/>
      <c r="AZ23" s="846"/>
      <c r="BA23" s="846"/>
      <c r="BB23" s="846"/>
      <c r="BC23" s="846"/>
      <c r="BD23" s="846"/>
      <c r="BE23" s="846"/>
      <c r="BF23" s="846"/>
      <c r="BG23" s="846"/>
      <c r="BH23" s="846"/>
      <c r="BI23" s="846"/>
      <c r="BJ23" s="847"/>
      <c r="BK23" s="921"/>
      <c r="BL23" s="922"/>
      <c r="BM23" s="922"/>
      <c r="BN23" s="922"/>
      <c r="BO23" s="922"/>
      <c r="BP23" s="922"/>
      <c r="BQ23" s="922"/>
      <c r="BR23" s="922"/>
      <c r="BS23" s="922"/>
      <c r="BT23" s="923"/>
      <c r="BU23" s="921"/>
      <c r="BV23" s="922"/>
      <c r="BW23" s="922"/>
      <c r="BX23" s="922"/>
      <c r="BY23" s="922"/>
      <c r="BZ23" s="922"/>
      <c r="CA23" s="922"/>
      <c r="CB23" s="923"/>
      <c r="CC23" s="930"/>
      <c r="CD23" s="931"/>
      <c r="CE23" s="931"/>
      <c r="CF23" s="931"/>
      <c r="CG23" s="931"/>
      <c r="CH23" s="931"/>
      <c r="CI23" s="931"/>
      <c r="CJ23" s="932"/>
      <c r="CK23" s="921"/>
      <c r="CL23" s="922"/>
      <c r="CM23" s="922"/>
      <c r="CN23" s="922"/>
      <c r="CO23" s="922"/>
      <c r="CP23" s="922"/>
      <c r="CQ23" s="923"/>
      <c r="CR23" s="933"/>
      <c r="CS23" s="933"/>
      <c r="CT23" s="933"/>
      <c r="CU23" s="933"/>
      <c r="CV23" s="933"/>
      <c r="CW23" s="933"/>
      <c r="CX23" s="933"/>
      <c r="CY23" s="933"/>
      <c r="CZ23" s="933"/>
      <c r="DA23" s="933"/>
      <c r="DB23" s="933"/>
      <c r="DC23" s="933"/>
      <c r="DD23" s="933"/>
      <c r="DE23" s="933"/>
      <c r="DF23" s="933"/>
      <c r="DG23" s="933"/>
      <c r="DH23" s="933"/>
      <c r="DI23" s="933"/>
      <c r="DJ23" s="933"/>
      <c r="DK23" s="245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</row>
    <row r="24" spans="2:170" ht="3" customHeight="1"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</row>
    <row r="25" spans="2:170" ht="12.75">
      <c r="B25" s="893" t="s">
        <v>279</v>
      </c>
      <c r="C25" s="893"/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  <c r="Z25" s="893"/>
      <c r="AA25" s="893"/>
      <c r="AB25" s="893"/>
      <c r="AC25" s="893"/>
      <c r="AD25" s="893"/>
      <c r="AE25" s="893"/>
      <c r="AF25" s="893"/>
      <c r="AG25" s="893"/>
      <c r="AH25" s="893"/>
      <c r="AI25" s="893"/>
      <c r="AJ25" s="893"/>
      <c r="AK25" s="893"/>
      <c r="AL25" s="893"/>
      <c r="AM25" s="893"/>
      <c r="AN25" s="893"/>
      <c r="AO25" s="893"/>
      <c r="AP25" s="893"/>
      <c r="AQ25" s="893"/>
      <c r="AR25" s="893"/>
      <c r="AS25" s="893"/>
      <c r="AT25" s="893"/>
      <c r="AU25" s="893"/>
      <c r="AV25" s="893"/>
      <c r="AW25" s="893"/>
      <c r="AX25" s="893"/>
      <c r="AY25" s="893"/>
      <c r="AZ25" s="893"/>
      <c r="BA25" s="893"/>
      <c r="BB25" s="893"/>
      <c r="BC25" s="893"/>
      <c r="BD25" s="893"/>
      <c r="BE25" s="893"/>
      <c r="BF25" s="893"/>
      <c r="BG25" s="893"/>
      <c r="BH25" s="893"/>
      <c r="BI25" s="893"/>
      <c r="BJ25" s="893"/>
      <c r="BK25" s="893"/>
      <c r="BL25" s="893"/>
      <c r="BM25" s="893"/>
      <c r="BN25" s="893"/>
      <c r="BO25" s="893"/>
      <c r="BP25" s="893"/>
      <c r="BQ25" s="893"/>
      <c r="BR25" s="893"/>
      <c r="BS25" s="893"/>
      <c r="BT25" s="893"/>
      <c r="BU25" s="893"/>
      <c r="BV25" s="893"/>
      <c r="BW25" s="893"/>
      <c r="BX25" s="893"/>
      <c r="BY25" s="893"/>
      <c r="BZ25" s="893"/>
      <c r="CA25" s="893"/>
      <c r="CB25" s="893"/>
      <c r="CC25" s="893"/>
      <c r="CD25" s="893"/>
      <c r="CE25" s="893"/>
      <c r="CF25" s="893"/>
      <c r="CG25" s="893"/>
      <c r="CH25" s="893"/>
      <c r="CI25" s="893"/>
      <c r="CJ25" s="893"/>
      <c r="CK25" s="893"/>
      <c r="CL25" s="893"/>
      <c r="CM25" s="893"/>
      <c r="CN25" s="893"/>
      <c r="CO25" s="893"/>
      <c r="CP25" s="893"/>
      <c r="CQ25" s="893"/>
      <c r="CR25" s="893"/>
      <c r="CS25" s="893"/>
      <c r="CT25" s="893"/>
      <c r="CU25" s="893"/>
      <c r="CV25" s="893"/>
      <c r="CW25" s="893"/>
      <c r="CX25" s="893"/>
      <c r="CY25" s="893"/>
      <c r="CZ25" s="893"/>
      <c r="DA25" s="893"/>
      <c r="DB25" s="893"/>
      <c r="DC25" s="893"/>
      <c r="DD25" s="893"/>
      <c r="DE25" s="893"/>
      <c r="DF25" s="893"/>
      <c r="DG25" s="893"/>
      <c r="DH25" s="893"/>
      <c r="DI25" s="893"/>
      <c r="DJ25" s="893"/>
      <c r="DK25" s="231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</row>
    <row r="26" spans="2:170" ht="12.75">
      <c r="B26" s="893" t="s">
        <v>280</v>
      </c>
      <c r="C26" s="893"/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  <c r="AH26" s="893"/>
      <c r="AI26" s="893"/>
      <c r="AJ26" s="893"/>
      <c r="AK26" s="893"/>
      <c r="AL26" s="893"/>
      <c r="AM26" s="893"/>
      <c r="AN26" s="893"/>
      <c r="AO26" s="893"/>
      <c r="AP26" s="893"/>
      <c r="AQ26" s="893"/>
      <c r="AR26" s="893"/>
      <c r="AS26" s="893"/>
      <c r="AT26" s="893"/>
      <c r="AU26" s="893"/>
      <c r="AV26" s="893"/>
      <c r="AW26" s="893"/>
      <c r="AX26" s="893"/>
      <c r="AY26" s="893"/>
      <c r="AZ26" s="893"/>
      <c r="BA26" s="893"/>
      <c r="BB26" s="893"/>
      <c r="BC26" s="893"/>
      <c r="BD26" s="893"/>
      <c r="BE26" s="893"/>
      <c r="BF26" s="893"/>
      <c r="BG26" s="893"/>
      <c r="BH26" s="893"/>
      <c r="BI26" s="893"/>
      <c r="BJ26" s="893"/>
      <c r="BK26" s="893"/>
      <c r="BL26" s="893"/>
      <c r="BM26" s="893"/>
      <c r="BN26" s="893"/>
      <c r="BO26" s="893"/>
      <c r="BP26" s="893"/>
      <c r="BQ26" s="893"/>
      <c r="BR26" s="893"/>
      <c r="BS26" s="893"/>
      <c r="BT26" s="893"/>
      <c r="BU26" s="893"/>
      <c r="BV26" s="893"/>
      <c r="BW26" s="893"/>
      <c r="BX26" s="893"/>
      <c r="BY26" s="893"/>
      <c r="BZ26" s="893"/>
      <c r="CA26" s="893"/>
      <c r="CB26" s="893"/>
      <c r="CC26" s="893"/>
      <c r="CD26" s="893"/>
      <c r="CE26" s="893"/>
      <c r="CF26" s="893"/>
      <c r="CG26" s="893"/>
      <c r="CH26" s="893"/>
      <c r="CI26" s="893"/>
      <c r="CJ26" s="893"/>
      <c r="CK26" s="893"/>
      <c r="CL26" s="893"/>
      <c r="CM26" s="893"/>
      <c r="CN26" s="893"/>
      <c r="CO26" s="893"/>
      <c r="CP26" s="893"/>
      <c r="CQ26" s="893"/>
      <c r="CR26" s="893"/>
      <c r="CS26" s="893"/>
      <c r="CT26" s="893"/>
      <c r="CU26" s="893"/>
      <c r="CV26" s="893"/>
      <c r="CW26" s="893"/>
      <c r="CX26" s="893"/>
      <c r="CY26" s="893"/>
      <c r="CZ26" s="893"/>
      <c r="DA26" s="893"/>
      <c r="DB26" s="893"/>
      <c r="DC26" s="893"/>
      <c r="DD26" s="893"/>
      <c r="DE26" s="893"/>
      <c r="DF26" s="893"/>
      <c r="DG26" s="893"/>
      <c r="DH26" s="893"/>
      <c r="DI26" s="893"/>
      <c r="DJ26" s="893"/>
      <c r="DK26" s="231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</row>
    <row r="27" spans="2:170" ht="11.25" customHeight="1"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897" t="s">
        <v>333</v>
      </c>
      <c r="CD27" s="897"/>
      <c r="CE27" s="897"/>
      <c r="CF27" s="897"/>
      <c r="CG27" s="897"/>
      <c r="CH27" s="897"/>
      <c r="CI27" s="897"/>
      <c r="CJ27" s="897"/>
      <c r="CK27" s="897"/>
      <c r="CL27" s="897"/>
      <c r="CM27" s="897"/>
      <c r="CN27" s="897"/>
      <c r="CO27" s="897"/>
      <c r="CP27" s="897"/>
      <c r="CQ27" s="897"/>
      <c r="CR27" s="897"/>
      <c r="CS27" s="897"/>
      <c r="CT27" s="897"/>
      <c r="CU27" s="897"/>
      <c r="CV27" s="897"/>
      <c r="CW27" s="897"/>
      <c r="CX27" s="231"/>
      <c r="CY27" s="231"/>
      <c r="CZ27" s="898" t="s">
        <v>281</v>
      </c>
      <c r="DA27" s="898"/>
      <c r="DB27" s="898"/>
      <c r="DC27" s="898"/>
      <c r="DD27" s="898"/>
      <c r="DE27" s="898"/>
      <c r="DF27" s="898"/>
      <c r="DG27" s="898"/>
      <c r="DH27" s="898"/>
      <c r="DI27" s="898"/>
      <c r="DJ27" s="898"/>
      <c r="DK27" s="231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</row>
    <row r="28" spans="2:115" s="227" customFormat="1" ht="29.25" customHeight="1">
      <c r="B28" s="890" t="s">
        <v>66</v>
      </c>
      <c r="C28" s="891"/>
      <c r="D28" s="891"/>
      <c r="E28" s="891"/>
      <c r="F28" s="891"/>
      <c r="G28" s="891"/>
      <c r="H28" s="891"/>
      <c r="I28" s="891"/>
      <c r="J28" s="891"/>
      <c r="K28" s="891"/>
      <c r="L28" s="891"/>
      <c r="M28" s="891"/>
      <c r="N28" s="891"/>
      <c r="O28" s="891"/>
      <c r="P28" s="891"/>
      <c r="Q28" s="891"/>
      <c r="R28" s="891"/>
      <c r="S28" s="891"/>
      <c r="T28" s="891"/>
      <c r="U28" s="891"/>
      <c r="V28" s="891"/>
      <c r="W28" s="891"/>
      <c r="X28" s="891"/>
      <c r="Y28" s="891"/>
      <c r="Z28" s="891"/>
      <c r="AA28" s="891"/>
      <c r="AB28" s="891"/>
      <c r="AC28" s="891"/>
      <c r="AD28" s="891"/>
      <c r="AE28" s="891"/>
      <c r="AF28" s="892"/>
      <c r="AG28" s="887" t="s">
        <v>325</v>
      </c>
      <c r="AH28" s="888"/>
      <c r="AI28" s="888"/>
      <c r="AJ28" s="888"/>
      <c r="AK28" s="888"/>
      <c r="AL28" s="889"/>
      <c r="AM28" s="890" t="s">
        <v>68</v>
      </c>
      <c r="AN28" s="891"/>
      <c r="AO28" s="891"/>
      <c r="AP28" s="891"/>
      <c r="AQ28" s="891"/>
      <c r="AR28" s="891"/>
      <c r="AS28" s="891"/>
      <c r="AT28" s="891"/>
      <c r="AU28" s="891"/>
      <c r="AV28" s="891"/>
      <c r="AW28" s="891"/>
      <c r="AX28" s="891"/>
      <c r="AY28" s="891"/>
      <c r="AZ28" s="891"/>
      <c r="BA28" s="891"/>
      <c r="BB28" s="892"/>
      <c r="BC28" s="249"/>
      <c r="BD28" s="250"/>
      <c r="BE28" s="249"/>
      <c r="BF28" s="890" t="s">
        <v>66</v>
      </c>
      <c r="BG28" s="891"/>
      <c r="BH28" s="891"/>
      <c r="BI28" s="891"/>
      <c r="BJ28" s="891"/>
      <c r="BK28" s="891"/>
      <c r="BL28" s="891"/>
      <c r="BM28" s="891"/>
      <c r="BN28" s="891"/>
      <c r="BO28" s="891"/>
      <c r="BP28" s="891"/>
      <c r="BQ28" s="891"/>
      <c r="BR28" s="891"/>
      <c r="BS28" s="891"/>
      <c r="BT28" s="891"/>
      <c r="BU28" s="891"/>
      <c r="BV28" s="891"/>
      <c r="BW28" s="891"/>
      <c r="BX28" s="891"/>
      <c r="BY28" s="891"/>
      <c r="BZ28" s="891"/>
      <c r="CA28" s="891"/>
      <c r="CB28" s="891"/>
      <c r="CC28" s="891"/>
      <c r="CD28" s="891"/>
      <c r="CE28" s="891"/>
      <c r="CF28" s="891"/>
      <c r="CG28" s="891"/>
      <c r="CH28" s="891"/>
      <c r="CI28" s="891"/>
      <c r="CJ28" s="891"/>
      <c r="CK28" s="891"/>
      <c r="CL28" s="891"/>
      <c r="CM28" s="891"/>
      <c r="CN28" s="891"/>
      <c r="CO28" s="892"/>
      <c r="CP28" s="887" t="s">
        <v>325</v>
      </c>
      <c r="CQ28" s="888"/>
      <c r="CR28" s="888"/>
      <c r="CS28" s="888"/>
      <c r="CT28" s="888"/>
      <c r="CU28" s="889"/>
      <c r="CV28" s="890" t="s">
        <v>68</v>
      </c>
      <c r="CW28" s="891"/>
      <c r="CX28" s="891"/>
      <c r="CY28" s="891"/>
      <c r="CZ28" s="891"/>
      <c r="DA28" s="891"/>
      <c r="DB28" s="891"/>
      <c r="DC28" s="891"/>
      <c r="DD28" s="891"/>
      <c r="DE28" s="891"/>
      <c r="DF28" s="891"/>
      <c r="DG28" s="891"/>
      <c r="DH28" s="891"/>
      <c r="DI28" s="891"/>
      <c r="DJ28" s="892"/>
      <c r="DK28" s="245"/>
    </row>
    <row r="29" spans="2:115" s="227" customFormat="1" ht="12">
      <c r="B29" s="842">
        <v>1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43"/>
      <c r="Y29" s="843"/>
      <c r="Z29" s="843"/>
      <c r="AA29" s="843"/>
      <c r="AB29" s="843"/>
      <c r="AC29" s="843"/>
      <c r="AD29" s="843"/>
      <c r="AE29" s="843"/>
      <c r="AF29" s="844"/>
      <c r="AG29" s="842">
        <v>2</v>
      </c>
      <c r="AH29" s="843"/>
      <c r="AI29" s="843"/>
      <c r="AJ29" s="843"/>
      <c r="AK29" s="843"/>
      <c r="AL29" s="844"/>
      <c r="AM29" s="842">
        <v>3</v>
      </c>
      <c r="AN29" s="843"/>
      <c r="AO29" s="843"/>
      <c r="AP29" s="843"/>
      <c r="AQ29" s="843"/>
      <c r="AR29" s="843"/>
      <c r="AS29" s="843"/>
      <c r="AT29" s="843"/>
      <c r="AU29" s="843"/>
      <c r="AV29" s="843"/>
      <c r="AW29" s="843"/>
      <c r="AX29" s="843"/>
      <c r="AY29" s="843"/>
      <c r="AZ29" s="843"/>
      <c r="BA29" s="843"/>
      <c r="BB29" s="844"/>
      <c r="BC29" s="251"/>
      <c r="BD29" s="251"/>
      <c r="BE29" s="251"/>
      <c r="BF29" s="842">
        <v>1</v>
      </c>
      <c r="BG29" s="843"/>
      <c r="BH29" s="843"/>
      <c r="BI29" s="843"/>
      <c r="BJ29" s="843"/>
      <c r="BK29" s="843"/>
      <c r="BL29" s="843"/>
      <c r="BM29" s="843"/>
      <c r="BN29" s="843"/>
      <c r="BO29" s="843"/>
      <c r="BP29" s="843"/>
      <c r="BQ29" s="843"/>
      <c r="BR29" s="843"/>
      <c r="BS29" s="843"/>
      <c r="BT29" s="843"/>
      <c r="BU29" s="843"/>
      <c r="BV29" s="843"/>
      <c r="BW29" s="843"/>
      <c r="BX29" s="843"/>
      <c r="BY29" s="843"/>
      <c r="BZ29" s="843"/>
      <c r="CA29" s="843"/>
      <c r="CB29" s="843"/>
      <c r="CC29" s="843"/>
      <c r="CD29" s="843"/>
      <c r="CE29" s="843"/>
      <c r="CF29" s="843"/>
      <c r="CG29" s="843"/>
      <c r="CH29" s="843"/>
      <c r="CI29" s="843"/>
      <c r="CJ29" s="843"/>
      <c r="CK29" s="843"/>
      <c r="CL29" s="843"/>
      <c r="CM29" s="843"/>
      <c r="CN29" s="843"/>
      <c r="CO29" s="844"/>
      <c r="CP29" s="842">
        <v>2</v>
      </c>
      <c r="CQ29" s="843"/>
      <c r="CR29" s="843"/>
      <c r="CS29" s="843"/>
      <c r="CT29" s="843"/>
      <c r="CU29" s="844"/>
      <c r="CV29" s="842">
        <v>3</v>
      </c>
      <c r="CW29" s="843"/>
      <c r="CX29" s="843"/>
      <c r="CY29" s="843"/>
      <c r="CZ29" s="843"/>
      <c r="DA29" s="843"/>
      <c r="DB29" s="843"/>
      <c r="DC29" s="843"/>
      <c r="DD29" s="843"/>
      <c r="DE29" s="843"/>
      <c r="DF29" s="843"/>
      <c r="DG29" s="843"/>
      <c r="DH29" s="843"/>
      <c r="DI29" s="843"/>
      <c r="DJ29" s="844"/>
      <c r="DK29" s="245"/>
    </row>
    <row r="30" spans="2:115" s="227" customFormat="1" ht="33" customHeight="1">
      <c r="B30" s="252"/>
      <c r="C30" s="848" t="s">
        <v>69</v>
      </c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8"/>
      <c r="Y30" s="848"/>
      <c r="Z30" s="848"/>
      <c r="AA30" s="848"/>
      <c r="AB30" s="848"/>
      <c r="AC30" s="848"/>
      <c r="AD30" s="848"/>
      <c r="AE30" s="848"/>
      <c r="AF30" s="867"/>
      <c r="AG30" s="842">
        <v>1</v>
      </c>
      <c r="AH30" s="843"/>
      <c r="AI30" s="843"/>
      <c r="AJ30" s="843"/>
      <c r="AK30" s="843"/>
      <c r="AL30" s="844"/>
      <c r="AM30" s="845"/>
      <c r="AN30" s="846"/>
      <c r="AO30" s="846"/>
      <c r="AP30" s="846"/>
      <c r="AQ30" s="846"/>
      <c r="AR30" s="846"/>
      <c r="AS30" s="846"/>
      <c r="AT30" s="846"/>
      <c r="AU30" s="846"/>
      <c r="AV30" s="846"/>
      <c r="AW30" s="846"/>
      <c r="AX30" s="846"/>
      <c r="AY30" s="846"/>
      <c r="AZ30" s="846"/>
      <c r="BA30" s="846"/>
      <c r="BB30" s="847"/>
      <c r="BC30" s="253"/>
      <c r="BD30" s="253"/>
      <c r="BE30" s="253"/>
      <c r="BF30" s="252"/>
      <c r="BG30" s="848" t="s">
        <v>70</v>
      </c>
      <c r="BH30" s="848"/>
      <c r="BI30" s="848"/>
      <c r="BJ30" s="848"/>
      <c r="BK30" s="848"/>
      <c r="BL30" s="848"/>
      <c r="BM30" s="848"/>
      <c r="BN30" s="848"/>
      <c r="BO30" s="848"/>
      <c r="BP30" s="848"/>
      <c r="BQ30" s="848"/>
      <c r="BR30" s="848"/>
      <c r="BS30" s="848"/>
      <c r="BT30" s="848"/>
      <c r="BU30" s="848"/>
      <c r="BV30" s="848"/>
      <c r="BW30" s="848"/>
      <c r="BX30" s="848"/>
      <c r="BY30" s="848"/>
      <c r="BZ30" s="848"/>
      <c r="CA30" s="848"/>
      <c r="CB30" s="848"/>
      <c r="CC30" s="848"/>
      <c r="CD30" s="848"/>
      <c r="CE30" s="848"/>
      <c r="CF30" s="848"/>
      <c r="CG30" s="848"/>
      <c r="CH30" s="848"/>
      <c r="CI30" s="848"/>
      <c r="CJ30" s="848"/>
      <c r="CK30" s="848"/>
      <c r="CL30" s="848"/>
      <c r="CM30" s="848"/>
      <c r="CN30" s="848"/>
      <c r="CO30" s="867"/>
      <c r="CP30" s="842">
        <v>10</v>
      </c>
      <c r="CQ30" s="843"/>
      <c r="CR30" s="843"/>
      <c r="CS30" s="843"/>
      <c r="CT30" s="843"/>
      <c r="CU30" s="844"/>
      <c r="CV30" s="845"/>
      <c r="CW30" s="846"/>
      <c r="CX30" s="846"/>
      <c r="CY30" s="846"/>
      <c r="CZ30" s="846"/>
      <c r="DA30" s="846"/>
      <c r="DB30" s="846"/>
      <c r="DC30" s="846"/>
      <c r="DD30" s="846"/>
      <c r="DE30" s="846"/>
      <c r="DF30" s="846"/>
      <c r="DG30" s="846"/>
      <c r="DH30" s="846"/>
      <c r="DI30" s="846"/>
      <c r="DJ30" s="847"/>
      <c r="DK30" s="245"/>
    </row>
    <row r="31" spans="2:115" s="227" customFormat="1" ht="22.5" customHeight="1">
      <c r="B31" s="252"/>
      <c r="C31" s="883" t="s">
        <v>334</v>
      </c>
      <c r="D31" s="883"/>
      <c r="E31" s="883"/>
      <c r="F31" s="883"/>
      <c r="G31" s="883"/>
      <c r="H31" s="883"/>
      <c r="I31" s="883"/>
      <c r="J31" s="883"/>
      <c r="K31" s="883"/>
      <c r="L31" s="883"/>
      <c r="M31" s="883"/>
      <c r="N31" s="883"/>
      <c r="O31" s="883"/>
      <c r="P31" s="883"/>
      <c r="Q31" s="883"/>
      <c r="R31" s="883"/>
      <c r="S31" s="883"/>
      <c r="T31" s="883"/>
      <c r="U31" s="883"/>
      <c r="V31" s="883"/>
      <c r="W31" s="883"/>
      <c r="X31" s="883"/>
      <c r="Y31" s="883"/>
      <c r="Z31" s="883"/>
      <c r="AA31" s="883"/>
      <c r="AB31" s="883"/>
      <c r="AC31" s="883"/>
      <c r="AD31" s="883"/>
      <c r="AE31" s="883"/>
      <c r="AF31" s="884"/>
      <c r="AG31" s="856">
        <v>2</v>
      </c>
      <c r="AH31" s="857"/>
      <c r="AI31" s="857"/>
      <c r="AJ31" s="857"/>
      <c r="AK31" s="857"/>
      <c r="AL31" s="858"/>
      <c r="AM31" s="874">
        <f>V33+V32</f>
        <v>0</v>
      </c>
      <c r="AN31" s="875"/>
      <c r="AO31" s="875"/>
      <c r="AP31" s="875"/>
      <c r="AQ31" s="875"/>
      <c r="AR31" s="875"/>
      <c r="AS31" s="875"/>
      <c r="AT31" s="875"/>
      <c r="AU31" s="875"/>
      <c r="AV31" s="875"/>
      <c r="AW31" s="875"/>
      <c r="AX31" s="875"/>
      <c r="AY31" s="875"/>
      <c r="AZ31" s="875"/>
      <c r="BA31" s="875"/>
      <c r="BB31" s="876"/>
      <c r="BC31" s="251"/>
      <c r="BD31" s="251"/>
      <c r="BE31" s="251"/>
      <c r="BF31" s="252"/>
      <c r="BG31" s="885" t="s">
        <v>283</v>
      </c>
      <c r="BH31" s="885"/>
      <c r="BI31" s="885"/>
      <c r="BJ31" s="885"/>
      <c r="BK31" s="885"/>
      <c r="BL31" s="885"/>
      <c r="BM31" s="885"/>
      <c r="BN31" s="885"/>
      <c r="BO31" s="885"/>
      <c r="BP31" s="885"/>
      <c r="BQ31" s="885"/>
      <c r="BR31" s="885"/>
      <c r="BS31" s="885"/>
      <c r="BT31" s="885"/>
      <c r="BU31" s="885"/>
      <c r="BV31" s="885"/>
      <c r="BW31" s="885"/>
      <c r="BX31" s="885"/>
      <c r="BY31" s="885"/>
      <c r="BZ31" s="885"/>
      <c r="CA31" s="885"/>
      <c r="CB31" s="885"/>
      <c r="CC31" s="885"/>
      <c r="CD31" s="885"/>
      <c r="CE31" s="885"/>
      <c r="CF31" s="885"/>
      <c r="CG31" s="885"/>
      <c r="CH31" s="885"/>
      <c r="CI31" s="885"/>
      <c r="CJ31" s="885"/>
      <c r="CK31" s="885"/>
      <c r="CL31" s="885"/>
      <c r="CM31" s="885"/>
      <c r="CN31" s="885"/>
      <c r="CO31" s="886"/>
      <c r="CP31" s="856">
        <v>11</v>
      </c>
      <c r="CQ31" s="857"/>
      <c r="CR31" s="857"/>
      <c r="CS31" s="857"/>
      <c r="CT31" s="857"/>
      <c r="CU31" s="858"/>
      <c r="CV31" s="874">
        <f>CE32+CE33</f>
        <v>0</v>
      </c>
      <c r="CW31" s="875"/>
      <c r="CX31" s="875"/>
      <c r="CY31" s="875"/>
      <c r="CZ31" s="875"/>
      <c r="DA31" s="875"/>
      <c r="DB31" s="875"/>
      <c r="DC31" s="875"/>
      <c r="DD31" s="875"/>
      <c r="DE31" s="875"/>
      <c r="DF31" s="875"/>
      <c r="DG31" s="875"/>
      <c r="DH31" s="875"/>
      <c r="DI31" s="875"/>
      <c r="DJ31" s="876"/>
      <c r="DK31" s="245"/>
    </row>
    <row r="32" spans="2:115" s="227" customFormat="1" ht="12.75" customHeight="1">
      <c r="B32" s="254"/>
      <c r="C32" s="849" t="s">
        <v>76</v>
      </c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50"/>
      <c r="V32" s="880"/>
      <c r="W32" s="881"/>
      <c r="X32" s="881"/>
      <c r="Y32" s="881"/>
      <c r="Z32" s="881"/>
      <c r="AA32" s="881"/>
      <c r="AB32" s="881"/>
      <c r="AC32" s="881"/>
      <c r="AD32" s="881"/>
      <c r="AE32" s="881"/>
      <c r="AF32" s="882"/>
      <c r="AG32" s="859"/>
      <c r="AH32" s="860"/>
      <c r="AI32" s="860"/>
      <c r="AJ32" s="860"/>
      <c r="AK32" s="860"/>
      <c r="AL32" s="861"/>
      <c r="AM32" s="877"/>
      <c r="AN32" s="878"/>
      <c r="AO32" s="878"/>
      <c r="AP32" s="878"/>
      <c r="AQ32" s="878"/>
      <c r="AR32" s="878"/>
      <c r="AS32" s="878"/>
      <c r="AT32" s="878"/>
      <c r="AU32" s="878"/>
      <c r="AV32" s="878"/>
      <c r="AW32" s="878"/>
      <c r="AX32" s="878"/>
      <c r="AY32" s="878"/>
      <c r="AZ32" s="878"/>
      <c r="BA32" s="878"/>
      <c r="BB32" s="879"/>
      <c r="BC32" s="251"/>
      <c r="BD32" s="251"/>
      <c r="BE32" s="251"/>
      <c r="BF32" s="254"/>
      <c r="BG32" s="1001" t="s">
        <v>76</v>
      </c>
      <c r="BH32" s="1001"/>
      <c r="BI32" s="1001"/>
      <c r="BJ32" s="1001"/>
      <c r="BK32" s="1001"/>
      <c r="BL32" s="1001"/>
      <c r="BM32" s="1001"/>
      <c r="BN32" s="1001"/>
      <c r="BO32" s="1001"/>
      <c r="BP32" s="1001"/>
      <c r="BQ32" s="1001"/>
      <c r="BR32" s="1001"/>
      <c r="BS32" s="1001"/>
      <c r="BT32" s="1001"/>
      <c r="BU32" s="1001"/>
      <c r="BV32" s="1001"/>
      <c r="BW32" s="1001"/>
      <c r="BX32" s="1001"/>
      <c r="BY32" s="1001"/>
      <c r="BZ32" s="1001"/>
      <c r="CA32" s="1001"/>
      <c r="CB32" s="1001"/>
      <c r="CC32" s="1001"/>
      <c r="CD32" s="1002"/>
      <c r="CE32" s="880"/>
      <c r="CF32" s="881"/>
      <c r="CG32" s="881"/>
      <c r="CH32" s="881"/>
      <c r="CI32" s="881"/>
      <c r="CJ32" s="881"/>
      <c r="CK32" s="881"/>
      <c r="CL32" s="881"/>
      <c r="CM32" s="881"/>
      <c r="CN32" s="881"/>
      <c r="CO32" s="882"/>
      <c r="CP32" s="859"/>
      <c r="CQ32" s="860"/>
      <c r="CR32" s="860"/>
      <c r="CS32" s="860"/>
      <c r="CT32" s="860"/>
      <c r="CU32" s="861"/>
      <c r="CV32" s="877"/>
      <c r="CW32" s="878"/>
      <c r="CX32" s="878"/>
      <c r="CY32" s="878"/>
      <c r="CZ32" s="878"/>
      <c r="DA32" s="878"/>
      <c r="DB32" s="878"/>
      <c r="DC32" s="878"/>
      <c r="DD32" s="878"/>
      <c r="DE32" s="878"/>
      <c r="DF32" s="878"/>
      <c r="DG32" s="878"/>
      <c r="DH32" s="878"/>
      <c r="DI32" s="878"/>
      <c r="DJ32" s="879"/>
      <c r="DK32" s="245"/>
    </row>
    <row r="33" spans="2:115" s="227" customFormat="1" ht="23.25" customHeight="1">
      <c r="B33" s="254"/>
      <c r="C33" s="868" t="s">
        <v>83</v>
      </c>
      <c r="D33" s="868"/>
      <c r="E33" s="868"/>
      <c r="F33" s="868"/>
      <c r="G33" s="868"/>
      <c r="H33" s="868"/>
      <c r="I33" s="868"/>
      <c r="J33" s="868"/>
      <c r="K33" s="868"/>
      <c r="L33" s="868"/>
      <c r="M33" s="868"/>
      <c r="N33" s="868"/>
      <c r="O33" s="868"/>
      <c r="P33" s="868"/>
      <c r="Q33" s="868"/>
      <c r="R33" s="868"/>
      <c r="S33" s="868"/>
      <c r="T33" s="868"/>
      <c r="U33" s="869"/>
      <c r="V33" s="880">
        <f>V34+V35+V36</f>
        <v>0</v>
      </c>
      <c r="W33" s="881"/>
      <c r="X33" s="881"/>
      <c r="Y33" s="881"/>
      <c r="Z33" s="881"/>
      <c r="AA33" s="881"/>
      <c r="AB33" s="881"/>
      <c r="AC33" s="881"/>
      <c r="AD33" s="881"/>
      <c r="AE33" s="881"/>
      <c r="AF33" s="882"/>
      <c r="AG33" s="859"/>
      <c r="AH33" s="860"/>
      <c r="AI33" s="860"/>
      <c r="AJ33" s="860"/>
      <c r="AK33" s="860"/>
      <c r="AL33" s="861"/>
      <c r="AM33" s="877"/>
      <c r="AN33" s="878"/>
      <c r="AO33" s="878"/>
      <c r="AP33" s="878"/>
      <c r="AQ33" s="878"/>
      <c r="AR33" s="878"/>
      <c r="AS33" s="878"/>
      <c r="AT33" s="878"/>
      <c r="AU33" s="878"/>
      <c r="AV33" s="878"/>
      <c r="AW33" s="878"/>
      <c r="AX33" s="878"/>
      <c r="AY33" s="878"/>
      <c r="AZ33" s="878"/>
      <c r="BA33" s="878"/>
      <c r="BB33" s="879"/>
      <c r="BC33" s="251"/>
      <c r="BD33" s="251"/>
      <c r="BE33" s="251"/>
      <c r="BF33" s="254"/>
      <c r="BG33" s="868" t="s">
        <v>77</v>
      </c>
      <c r="BH33" s="868"/>
      <c r="BI33" s="868"/>
      <c r="BJ33" s="868"/>
      <c r="BK33" s="868"/>
      <c r="BL33" s="868"/>
      <c r="BM33" s="868"/>
      <c r="BN33" s="868"/>
      <c r="BO33" s="868"/>
      <c r="BP33" s="868"/>
      <c r="BQ33" s="868"/>
      <c r="BR33" s="868"/>
      <c r="BS33" s="868"/>
      <c r="BT33" s="868"/>
      <c r="BU33" s="868"/>
      <c r="BV33" s="868"/>
      <c r="BW33" s="868"/>
      <c r="BX33" s="868"/>
      <c r="BY33" s="868"/>
      <c r="BZ33" s="868"/>
      <c r="CA33" s="868"/>
      <c r="CB33" s="868"/>
      <c r="CC33" s="868"/>
      <c r="CD33" s="869"/>
      <c r="CE33" s="880">
        <f>CE34+CE35+CE36</f>
        <v>0</v>
      </c>
      <c r="CF33" s="881"/>
      <c r="CG33" s="881"/>
      <c r="CH33" s="881"/>
      <c r="CI33" s="881"/>
      <c r="CJ33" s="881"/>
      <c r="CK33" s="881"/>
      <c r="CL33" s="881"/>
      <c r="CM33" s="881"/>
      <c r="CN33" s="881"/>
      <c r="CO33" s="882"/>
      <c r="CP33" s="859"/>
      <c r="CQ33" s="860"/>
      <c r="CR33" s="860"/>
      <c r="CS33" s="860"/>
      <c r="CT33" s="860"/>
      <c r="CU33" s="861"/>
      <c r="CV33" s="877"/>
      <c r="CW33" s="878"/>
      <c r="CX33" s="878"/>
      <c r="CY33" s="878"/>
      <c r="CZ33" s="878"/>
      <c r="DA33" s="878"/>
      <c r="DB33" s="878"/>
      <c r="DC33" s="878"/>
      <c r="DD33" s="878"/>
      <c r="DE33" s="878"/>
      <c r="DF33" s="878"/>
      <c r="DG33" s="878"/>
      <c r="DH33" s="878"/>
      <c r="DI33" s="878"/>
      <c r="DJ33" s="879"/>
      <c r="DK33" s="245"/>
    </row>
    <row r="34" spans="2:115" s="227" customFormat="1" ht="12.75" customHeight="1">
      <c r="B34" s="254"/>
      <c r="C34" s="999" t="s">
        <v>78</v>
      </c>
      <c r="D34" s="999"/>
      <c r="E34" s="999"/>
      <c r="F34" s="999"/>
      <c r="G34" s="999"/>
      <c r="H34" s="999"/>
      <c r="I34" s="999"/>
      <c r="J34" s="999"/>
      <c r="K34" s="999"/>
      <c r="L34" s="999"/>
      <c r="M34" s="999"/>
      <c r="N34" s="999"/>
      <c r="O34" s="999"/>
      <c r="P34" s="999"/>
      <c r="Q34" s="999"/>
      <c r="R34" s="999"/>
      <c r="S34" s="999"/>
      <c r="T34" s="999"/>
      <c r="U34" s="1000"/>
      <c r="V34" s="880"/>
      <c r="W34" s="881"/>
      <c r="X34" s="881"/>
      <c r="Y34" s="881"/>
      <c r="Z34" s="881"/>
      <c r="AA34" s="881"/>
      <c r="AB34" s="881"/>
      <c r="AC34" s="881"/>
      <c r="AD34" s="881"/>
      <c r="AE34" s="881"/>
      <c r="AF34" s="882"/>
      <c r="AG34" s="859"/>
      <c r="AH34" s="860"/>
      <c r="AI34" s="860"/>
      <c r="AJ34" s="860"/>
      <c r="AK34" s="860"/>
      <c r="AL34" s="861"/>
      <c r="AM34" s="877"/>
      <c r="AN34" s="878"/>
      <c r="AO34" s="878"/>
      <c r="AP34" s="878"/>
      <c r="AQ34" s="878"/>
      <c r="AR34" s="878"/>
      <c r="AS34" s="878"/>
      <c r="AT34" s="878"/>
      <c r="AU34" s="878"/>
      <c r="AV34" s="878"/>
      <c r="AW34" s="878"/>
      <c r="AX34" s="878"/>
      <c r="AY34" s="878"/>
      <c r="AZ34" s="878"/>
      <c r="BA34" s="878"/>
      <c r="BB34" s="879"/>
      <c r="BC34" s="251"/>
      <c r="BD34" s="251"/>
      <c r="BE34" s="251"/>
      <c r="BF34" s="254"/>
      <c r="BG34" s="999" t="s">
        <v>78</v>
      </c>
      <c r="BH34" s="999"/>
      <c r="BI34" s="999"/>
      <c r="BJ34" s="999"/>
      <c r="BK34" s="999"/>
      <c r="BL34" s="999"/>
      <c r="BM34" s="999"/>
      <c r="BN34" s="999"/>
      <c r="BO34" s="999"/>
      <c r="BP34" s="999"/>
      <c r="BQ34" s="999"/>
      <c r="BR34" s="999"/>
      <c r="BS34" s="999"/>
      <c r="BT34" s="999"/>
      <c r="BU34" s="999"/>
      <c r="BV34" s="999"/>
      <c r="BW34" s="999"/>
      <c r="BX34" s="999"/>
      <c r="BY34" s="999"/>
      <c r="BZ34" s="999"/>
      <c r="CA34" s="999"/>
      <c r="CB34" s="999"/>
      <c r="CC34" s="999"/>
      <c r="CD34" s="1000"/>
      <c r="CE34" s="880"/>
      <c r="CF34" s="881"/>
      <c r="CG34" s="881"/>
      <c r="CH34" s="881"/>
      <c r="CI34" s="881"/>
      <c r="CJ34" s="881"/>
      <c r="CK34" s="881"/>
      <c r="CL34" s="881"/>
      <c r="CM34" s="881"/>
      <c r="CN34" s="881"/>
      <c r="CO34" s="882"/>
      <c r="CP34" s="859"/>
      <c r="CQ34" s="860"/>
      <c r="CR34" s="860"/>
      <c r="CS34" s="860"/>
      <c r="CT34" s="860"/>
      <c r="CU34" s="861"/>
      <c r="CV34" s="877"/>
      <c r="CW34" s="878"/>
      <c r="CX34" s="878"/>
      <c r="CY34" s="878"/>
      <c r="CZ34" s="878"/>
      <c r="DA34" s="878"/>
      <c r="DB34" s="878"/>
      <c r="DC34" s="878"/>
      <c r="DD34" s="878"/>
      <c r="DE34" s="878"/>
      <c r="DF34" s="878"/>
      <c r="DG34" s="878"/>
      <c r="DH34" s="878"/>
      <c r="DI34" s="878"/>
      <c r="DJ34" s="879"/>
      <c r="DK34" s="245"/>
    </row>
    <row r="35" spans="2:115" s="227" customFormat="1" ht="12.75" customHeight="1">
      <c r="B35" s="254"/>
      <c r="C35" s="999" t="s">
        <v>79</v>
      </c>
      <c r="D35" s="999"/>
      <c r="E35" s="999"/>
      <c r="F35" s="999"/>
      <c r="G35" s="999"/>
      <c r="H35" s="999"/>
      <c r="I35" s="999"/>
      <c r="J35" s="999"/>
      <c r="K35" s="999"/>
      <c r="L35" s="999"/>
      <c r="M35" s="999"/>
      <c r="N35" s="999"/>
      <c r="O35" s="999"/>
      <c r="P35" s="999"/>
      <c r="Q35" s="999"/>
      <c r="R35" s="999"/>
      <c r="S35" s="999"/>
      <c r="T35" s="999"/>
      <c r="U35" s="1000"/>
      <c r="V35" s="880"/>
      <c r="W35" s="881"/>
      <c r="X35" s="881"/>
      <c r="Y35" s="881"/>
      <c r="Z35" s="881"/>
      <c r="AA35" s="881"/>
      <c r="AB35" s="881"/>
      <c r="AC35" s="881"/>
      <c r="AD35" s="881"/>
      <c r="AE35" s="881"/>
      <c r="AF35" s="882"/>
      <c r="AG35" s="859"/>
      <c r="AH35" s="860"/>
      <c r="AI35" s="860"/>
      <c r="AJ35" s="860"/>
      <c r="AK35" s="860"/>
      <c r="AL35" s="861"/>
      <c r="AM35" s="877"/>
      <c r="AN35" s="878"/>
      <c r="AO35" s="878"/>
      <c r="AP35" s="878"/>
      <c r="AQ35" s="878"/>
      <c r="AR35" s="878"/>
      <c r="AS35" s="878"/>
      <c r="AT35" s="878"/>
      <c r="AU35" s="878"/>
      <c r="AV35" s="878"/>
      <c r="AW35" s="878"/>
      <c r="AX35" s="878"/>
      <c r="AY35" s="878"/>
      <c r="AZ35" s="878"/>
      <c r="BA35" s="878"/>
      <c r="BB35" s="879"/>
      <c r="BC35" s="251"/>
      <c r="BD35" s="251"/>
      <c r="BE35" s="251"/>
      <c r="BF35" s="254"/>
      <c r="BG35" s="999" t="s">
        <v>79</v>
      </c>
      <c r="BH35" s="999"/>
      <c r="BI35" s="999"/>
      <c r="BJ35" s="999"/>
      <c r="BK35" s="999"/>
      <c r="BL35" s="999"/>
      <c r="BM35" s="999"/>
      <c r="BN35" s="999"/>
      <c r="BO35" s="999"/>
      <c r="BP35" s="999"/>
      <c r="BQ35" s="999"/>
      <c r="BR35" s="999"/>
      <c r="BS35" s="999"/>
      <c r="BT35" s="999"/>
      <c r="BU35" s="999"/>
      <c r="BV35" s="999"/>
      <c r="BW35" s="999"/>
      <c r="BX35" s="999"/>
      <c r="BY35" s="999"/>
      <c r="BZ35" s="999"/>
      <c r="CA35" s="999"/>
      <c r="CB35" s="999"/>
      <c r="CC35" s="999"/>
      <c r="CD35" s="1000"/>
      <c r="CE35" s="880"/>
      <c r="CF35" s="881"/>
      <c r="CG35" s="881"/>
      <c r="CH35" s="881"/>
      <c r="CI35" s="881"/>
      <c r="CJ35" s="881"/>
      <c r="CK35" s="881"/>
      <c r="CL35" s="881"/>
      <c r="CM35" s="881"/>
      <c r="CN35" s="881"/>
      <c r="CO35" s="882"/>
      <c r="CP35" s="859"/>
      <c r="CQ35" s="860"/>
      <c r="CR35" s="860"/>
      <c r="CS35" s="860"/>
      <c r="CT35" s="860"/>
      <c r="CU35" s="861"/>
      <c r="CV35" s="877"/>
      <c r="CW35" s="878"/>
      <c r="CX35" s="878"/>
      <c r="CY35" s="878"/>
      <c r="CZ35" s="878"/>
      <c r="DA35" s="878"/>
      <c r="DB35" s="878"/>
      <c r="DC35" s="878"/>
      <c r="DD35" s="878"/>
      <c r="DE35" s="878"/>
      <c r="DF35" s="878"/>
      <c r="DG35" s="878"/>
      <c r="DH35" s="878"/>
      <c r="DI35" s="878"/>
      <c r="DJ35" s="879"/>
      <c r="DK35" s="245"/>
    </row>
    <row r="36" spans="2:115" s="227" customFormat="1" ht="12.75" customHeight="1">
      <c r="B36" s="254"/>
      <c r="C36" s="999" t="s">
        <v>80</v>
      </c>
      <c r="D36" s="999"/>
      <c r="E36" s="999"/>
      <c r="F36" s="999"/>
      <c r="G36" s="999"/>
      <c r="H36" s="999"/>
      <c r="I36" s="999"/>
      <c r="J36" s="999"/>
      <c r="K36" s="999"/>
      <c r="L36" s="999"/>
      <c r="M36" s="999"/>
      <c r="N36" s="999"/>
      <c r="O36" s="999"/>
      <c r="P36" s="999"/>
      <c r="Q36" s="999"/>
      <c r="R36" s="999"/>
      <c r="S36" s="999"/>
      <c r="T36" s="999"/>
      <c r="U36" s="1000"/>
      <c r="V36" s="880"/>
      <c r="W36" s="881"/>
      <c r="X36" s="881"/>
      <c r="Y36" s="881"/>
      <c r="Z36" s="881"/>
      <c r="AA36" s="881"/>
      <c r="AB36" s="881"/>
      <c r="AC36" s="881"/>
      <c r="AD36" s="881"/>
      <c r="AE36" s="881"/>
      <c r="AF36" s="882"/>
      <c r="AG36" s="862"/>
      <c r="AH36" s="570"/>
      <c r="AI36" s="570"/>
      <c r="AJ36" s="570"/>
      <c r="AK36" s="570"/>
      <c r="AL36" s="863"/>
      <c r="AM36" s="864"/>
      <c r="AN36" s="865"/>
      <c r="AO36" s="865"/>
      <c r="AP36" s="865"/>
      <c r="AQ36" s="865"/>
      <c r="AR36" s="865"/>
      <c r="AS36" s="865"/>
      <c r="AT36" s="865"/>
      <c r="AU36" s="865"/>
      <c r="AV36" s="865"/>
      <c r="AW36" s="865"/>
      <c r="AX36" s="865"/>
      <c r="AY36" s="865"/>
      <c r="AZ36" s="865"/>
      <c r="BA36" s="865"/>
      <c r="BB36" s="866"/>
      <c r="BC36" s="251"/>
      <c r="BD36" s="251"/>
      <c r="BE36" s="251"/>
      <c r="BF36" s="254"/>
      <c r="BG36" s="999" t="s">
        <v>80</v>
      </c>
      <c r="BH36" s="999"/>
      <c r="BI36" s="999"/>
      <c r="BJ36" s="999"/>
      <c r="BK36" s="999"/>
      <c r="BL36" s="999"/>
      <c r="BM36" s="999"/>
      <c r="BN36" s="999"/>
      <c r="BO36" s="999"/>
      <c r="BP36" s="999"/>
      <c r="BQ36" s="999"/>
      <c r="BR36" s="999"/>
      <c r="BS36" s="999"/>
      <c r="BT36" s="999"/>
      <c r="BU36" s="999"/>
      <c r="BV36" s="999"/>
      <c r="BW36" s="999"/>
      <c r="BX36" s="999"/>
      <c r="BY36" s="999"/>
      <c r="BZ36" s="999"/>
      <c r="CA36" s="999"/>
      <c r="CB36" s="999"/>
      <c r="CC36" s="999"/>
      <c r="CD36" s="1000"/>
      <c r="CE36" s="880"/>
      <c r="CF36" s="881"/>
      <c r="CG36" s="881"/>
      <c r="CH36" s="881"/>
      <c r="CI36" s="881"/>
      <c r="CJ36" s="881"/>
      <c r="CK36" s="881"/>
      <c r="CL36" s="881"/>
      <c r="CM36" s="881"/>
      <c r="CN36" s="881"/>
      <c r="CO36" s="882"/>
      <c r="CP36" s="862"/>
      <c r="CQ36" s="570"/>
      <c r="CR36" s="570"/>
      <c r="CS36" s="570"/>
      <c r="CT36" s="570"/>
      <c r="CU36" s="863"/>
      <c r="CV36" s="864"/>
      <c r="CW36" s="865"/>
      <c r="CX36" s="865"/>
      <c r="CY36" s="865"/>
      <c r="CZ36" s="865"/>
      <c r="DA36" s="865"/>
      <c r="DB36" s="865"/>
      <c r="DC36" s="865"/>
      <c r="DD36" s="865"/>
      <c r="DE36" s="865"/>
      <c r="DF36" s="865"/>
      <c r="DG36" s="865"/>
      <c r="DH36" s="865"/>
      <c r="DI36" s="865"/>
      <c r="DJ36" s="866"/>
      <c r="DK36" s="245"/>
    </row>
    <row r="37" spans="2:115" s="227" customFormat="1" ht="20.25" customHeight="1">
      <c r="B37" s="255"/>
      <c r="C37" s="848" t="s">
        <v>284</v>
      </c>
      <c r="D37" s="848"/>
      <c r="E37" s="848"/>
      <c r="F37" s="848"/>
      <c r="G37" s="848"/>
      <c r="H37" s="848"/>
      <c r="I37" s="848"/>
      <c r="J37" s="848"/>
      <c r="K37" s="848"/>
      <c r="L37" s="848"/>
      <c r="M37" s="848"/>
      <c r="N37" s="848"/>
      <c r="O37" s="848"/>
      <c r="P37" s="848"/>
      <c r="Q37" s="848"/>
      <c r="R37" s="848"/>
      <c r="S37" s="848"/>
      <c r="T37" s="848"/>
      <c r="U37" s="848"/>
      <c r="V37" s="848"/>
      <c r="W37" s="848"/>
      <c r="X37" s="848"/>
      <c r="Y37" s="848"/>
      <c r="Z37" s="848"/>
      <c r="AA37" s="848"/>
      <c r="AB37" s="848"/>
      <c r="AC37" s="848"/>
      <c r="AD37" s="848"/>
      <c r="AE37" s="848"/>
      <c r="AF37" s="867"/>
      <c r="AG37" s="842">
        <v>3</v>
      </c>
      <c r="AH37" s="843"/>
      <c r="AI37" s="843"/>
      <c r="AJ37" s="843"/>
      <c r="AK37" s="843"/>
      <c r="AL37" s="844"/>
      <c r="AM37" s="845"/>
      <c r="AN37" s="846"/>
      <c r="AO37" s="846"/>
      <c r="AP37" s="846"/>
      <c r="AQ37" s="846"/>
      <c r="AR37" s="846"/>
      <c r="AS37" s="846"/>
      <c r="AT37" s="846"/>
      <c r="AU37" s="846"/>
      <c r="AV37" s="846"/>
      <c r="AW37" s="846"/>
      <c r="AX37" s="846"/>
      <c r="AY37" s="846"/>
      <c r="AZ37" s="846"/>
      <c r="BA37" s="846"/>
      <c r="BB37" s="847"/>
      <c r="BC37" s="251"/>
      <c r="BD37" s="251"/>
      <c r="BE37" s="251"/>
      <c r="BF37" s="256"/>
      <c r="BG37" s="883" t="s">
        <v>82</v>
      </c>
      <c r="BH37" s="883"/>
      <c r="BI37" s="883"/>
      <c r="BJ37" s="883"/>
      <c r="BK37" s="883"/>
      <c r="BL37" s="883"/>
      <c r="BM37" s="883"/>
      <c r="BN37" s="883"/>
      <c r="BO37" s="883"/>
      <c r="BP37" s="883"/>
      <c r="BQ37" s="883"/>
      <c r="BR37" s="883"/>
      <c r="BS37" s="883"/>
      <c r="BT37" s="883"/>
      <c r="BU37" s="883"/>
      <c r="BV37" s="883"/>
      <c r="BW37" s="883"/>
      <c r="BX37" s="883"/>
      <c r="BY37" s="883"/>
      <c r="BZ37" s="883"/>
      <c r="CA37" s="883"/>
      <c r="CB37" s="883"/>
      <c r="CC37" s="883"/>
      <c r="CD37" s="883"/>
      <c r="CE37" s="883"/>
      <c r="CF37" s="883"/>
      <c r="CG37" s="883"/>
      <c r="CH37" s="883"/>
      <c r="CI37" s="883"/>
      <c r="CJ37" s="883"/>
      <c r="CK37" s="883"/>
      <c r="CL37" s="883"/>
      <c r="CM37" s="883"/>
      <c r="CN37" s="883"/>
      <c r="CO37" s="884"/>
      <c r="CP37" s="856">
        <v>12</v>
      </c>
      <c r="CQ37" s="857"/>
      <c r="CR37" s="857"/>
      <c r="CS37" s="857"/>
      <c r="CT37" s="857"/>
      <c r="CU37" s="858"/>
      <c r="CV37" s="874">
        <f>CE39+CE38</f>
        <v>0</v>
      </c>
      <c r="CW37" s="875"/>
      <c r="CX37" s="875"/>
      <c r="CY37" s="875"/>
      <c r="CZ37" s="875"/>
      <c r="DA37" s="875"/>
      <c r="DB37" s="875"/>
      <c r="DC37" s="875"/>
      <c r="DD37" s="875"/>
      <c r="DE37" s="875"/>
      <c r="DF37" s="875"/>
      <c r="DG37" s="875"/>
      <c r="DH37" s="875"/>
      <c r="DI37" s="875"/>
      <c r="DJ37" s="876"/>
      <c r="DK37" s="245"/>
    </row>
    <row r="38" spans="2:115" s="227" customFormat="1" ht="33" customHeight="1">
      <c r="B38" s="257"/>
      <c r="C38" s="848" t="s">
        <v>86</v>
      </c>
      <c r="D38" s="848"/>
      <c r="E38" s="848"/>
      <c r="F38" s="848"/>
      <c r="G38" s="848"/>
      <c r="H38" s="848"/>
      <c r="I38" s="848"/>
      <c r="J38" s="848"/>
      <c r="K38" s="848"/>
      <c r="L38" s="848"/>
      <c r="M38" s="848"/>
      <c r="N38" s="848"/>
      <c r="O38" s="848"/>
      <c r="P38" s="848"/>
      <c r="Q38" s="848"/>
      <c r="R38" s="848"/>
      <c r="S38" s="848"/>
      <c r="T38" s="848"/>
      <c r="U38" s="848"/>
      <c r="V38" s="848"/>
      <c r="W38" s="848"/>
      <c r="X38" s="848"/>
      <c r="Y38" s="848"/>
      <c r="Z38" s="848"/>
      <c r="AA38" s="848"/>
      <c r="AB38" s="848"/>
      <c r="AC38" s="848"/>
      <c r="AD38" s="848"/>
      <c r="AE38" s="848"/>
      <c r="AF38" s="867"/>
      <c r="AG38" s="842">
        <v>4</v>
      </c>
      <c r="AH38" s="843"/>
      <c r="AI38" s="843"/>
      <c r="AJ38" s="843"/>
      <c r="AK38" s="843"/>
      <c r="AL38" s="844"/>
      <c r="AM38" s="845"/>
      <c r="AN38" s="846"/>
      <c r="AO38" s="846"/>
      <c r="AP38" s="846"/>
      <c r="AQ38" s="846"/>
      <c r="AR38" s="846"/>
      <c r="AS38" s="846"/>
      <c r="AT38" s="846"/>
      <c r="AU38" s="846"/>
      <c r="AV38" s="846"/>
      <c r="AW38" s="846"/>
      <c r="AX38" s="846"/>
      <c r="AY38" s="846"/>
      <c r="AZ38" s="846"/>
      <c r="BA38" s="846"/>
      <c r="BB38" s="847"/>
      <c r="BC38" s="251"/>
      <c r="BD38" s="251"/>
      <c r="BE38" s="251"/>
      <c r="BF38" s="258"/>
      <c r="BG38" s="849" t="s">
        <v>76</v>
      </c>
      <c r="BH38" s="849"/>
      <c r="BI38" s="849"/>
      <c r="BJ38" s="849"/>
      <c r="BK38" s="849"/>
      <c r="BL38" s="849"/>
      <c r="BM38" s="849"/>
      <c r="BN38" s="849"/>
      <c r="BO38" s="849"/>
      <c r="BP38" s="849"/>
      <c r="BQ38" s="849"/>
      <c r="BR38" s="849"/>
      <c r="BS38" s="849"/>
      <c r="BT38" s="849"/>
      <c r="BU38" s="849"/>
      <c r="BV38" s="849"/>
      <c r="BW38" s="849"/>
      <c r="BX38" s="849"/>
      <c r="BY38" s="849"/>
      <c r="BZ38" s="849"/>
      <c r="CA38" s="849"/>
      <c r="CB38" s="849"/>
      <c r="CC38" s="849"/>
      <c r="CD38" s="850"/>
      <c r="CE38" s="1005"/>
      <c r="CF38" s="1006"/>
      <c r="CG38" s="1006"/>
      <c r="CH38" s="1006"/>
      <c r="CI38" s="1006"/>
      <c r="CJ38" s="1006"/>
      <c r="CK38" s="1006"/>
      <c r="CL38" s="1006"/>
      <c r="CM38" s="1006"/>
      <c r="CN38" s="1006"/>
      <c r="CO38" s="1007"/>
      <c r="CP38" s="859"/>
      <c r="CQ38" s="860"/>
      <c r="CR38" s="860"/>
      <c r="CS38" s="860"/>
      <c r="CT38" s="860"/>
      <c r="CU38" s="861"/>
      <c r="CV38" s="877"/>
      <c r="CW38" s="878"/>
      <c r="CX38" s="878"/>
      <c r="CY38" s="878"/>
      <c r="CZ38" s="878"/>
      <c r="DA38" s="878"/>
      <c r="DB38" s="878"/>
      <c r="DC38" s="878"/>
      <c r="DD38" s="878"/>
      <c r="DE38" s="878"/>
      <c r="DF38" s="878"/>
      <c r="DG38" s="878"/>
      <c r="DH38" s="878"/>
      <c r="DI38" s="878"/>
      <c r="DJ38" s="879"/>
      <c r="DK38" s="245"/>
    </row>
    <row r="39" spans="2:115" s="227" customFormat="1" ht="34.5" customHeight="1">
      <c r="B39" s="259"/>
      <c r="C39" s="870" t="s">
        <v>285</v>
      </c>
      <c r="D39" s="870"/>
      <c r="E39" s="870"/>
      <c r="F39" s="870"/>
      <c r="G39" s="870"/>
      <c r="H39" s="870"/>
      <c r="I39" s="870"/>
      <c r="J39" s="870"/>
      <c r="K39" s="870"/>
      <c r="L39" s="870"/>
      <c r="M39" s="870"/>
      <c r="N39" s="870"/>
      <c r="O39" s="870"/>
      <c r="P39" s="870"/>
      <c r="Q39" s="870"/>
      <c r="R39" s="870"/>
      <c r="S39" s="870"/>
      <c r="T39" s="870"/>
      <c r="U39" s="870"/>
      <c r="V39" s="870"/>
      <c r="W39" s="870"/>
      <c r="X39" s="870"/>
      <c r="Y39" s="870"/>
      <c r="Z39" s="870"/>
      <c r="AA39" s="870"/>
      <c r="AB39" s="870"/>
      <c r="AC39" s="870"/>
      <c r="AD39" s="870"/>
      <c r="AE39" s="870"/>
      <c r="AF39" s="871"/>
      <c r="AG39" s="856">
        <v>5</v>
      </c>
      <c r="AH39" s="857"/>
      <c r="AI39" s="857"/>
      <c r="AJ39" s="857"/>
      <c r="AK39" s="857"/>
      <c r="AL39" s="858"/>
      <c r="AM39" s="874"/>
      <c r="AN39" s="875"/>
      <c r="AO39" s="875"/>
      <c r="AP39" s="875"/>
      <c r="AQ39" s="875"/>
      <c r="AR39" s="875"/>
      <c r="AS39" s="875"/>
      <c r="AT39" s="875"/>
      <c r="AU39" s="875"/>
      <c r="AV39" s="875"/>
      <c r="AW39" s="875"/>
      <c r="AX39" s="875"/>
      <c r="AY39" s="875"/>
      <c r="AZ39" s="875"/>
      <c r="BA39" s="875"/>
      <c r="BB39" s="876"/>
      <c r="BC39" s="251"/>
      <c r="BD39" s="251"/>
      <c r="BE39" s="251"/>
      <c r="BF39" s="260"/>
      <c r="BG39" s="848" t="s">
        <v>335</v>
      </c>
      <c r="BH39" s="848"/>
      <c r="BI39" s="848"/>
      <c r="BJ39" s="848"/>
      <c r="BK39" s="848"/>
      <c r="BL39" s="848"/>
      <c r="BM39" s="848"/>
      <c r="BN39" s="848"/>
      <c r="BO39" s="848"/>
      <c r="BP39" s="848"/>
      <c r="BQ39" s="848"/>
      <c r="BR39" s="848"/>
      <c r="BS39" s="848"/>
      <c r="BT39" s="848"/>
      <c r="BU39" s="848"/>
      <c r="BV39" s="848"/>
      <c r="BW39" s="848"/>
      <c r="BX39" s="848"/>
      <c r="BY39" s="848"/>
      <c r="BZ39" s="848"/>
      <c r="CA39" s="848"/>
      <c r="CB39" s="848"/>
      <c r="CC39" s="848"/>
      <c r="CD39" s="867"/>
      <c r="CE39" s="880">
        <f>CE40+CE41+CE42</f>
        <v>0</v>
      </c>
      <c r="CF39" s="881"/>
      <c r="CG39" s="881"/>
      <c r="CH39" s="881"/>
      <c r="CI39" s="881"/>
      <c r="CJ39" s="881"/>
      <c r="CK39" s="881"/>
      <c r="CL39" s="881"/>
      <c r="CM39" s="881"/>
      <c r="CN39" s="881"/>
      <c r="CO39" s="882"/>
      <c r="CP39" s="859"/>
      <c r="CQ39" s="860"/>
      <c r="CR39" s="860"/>
      <c r="CS39" s="860"/>
      <c r="CT39" s="860"/>
      <c r="CU39" s="861"/>
      <c r="CV39" s="877"/>
      <c r="CW39" s="878"/>
      <c r="CX39" s="878"/>
      <c r="CY39" s="878"/>
      <c r="CZ39" s="878"/>
      <c r="DA39" s="878"/>
      <c r="DB39" s="878"/>
      <c r="DC39" s="878"/>
      <c r="DD39" s="878"/>
      <c r="DE39" s="878"/>
      <c r="DF39" s="878"/>
      <c r="DG39" s="878"/>
      <c r="DH39" s="878"/>
      <c r="DI39" s="878"/>
      <c r="DJ39" s="879"/>
      <c r="DK39" s="245"/>
    </row>
    <row r="40" spans="2:115" s="227" customFormat="1" ht="10.5" customHeight="1">
      <c r="B40" s="257"/>
      <c r="C40" s="872"/>
      <c r="D40" s="872"/>
      <c r="E40" s="872"/>
      <c r="F40" s="872"/>
      <c r="G40" s="872"/>
      <c r="H40" s="872"/>
      <c r="I40" s="872"/>
      <c r="J40" s="872"/>
      <c r="K40" s="872"/>
      <c r="L40" s="872"/>
      <c r="M40" s="872"/>
      <c r="N40" s="872"/>
      <c r="O40" s="872"/>
      <c r="P40" s="872"/>
      <c r="Q40" s="872"/>
      <c r="R40" s="872"/>
      <c r="S40" s="872"/>
      <c r="T40" s="872"/>
      <c r="U40" s="872"/>
      <c r="V40" s="872"/>
      <c r="W40" s="872"/>
      <c r="X40" s="872"/>
      <c r="Y40" s="872"/>
      <c r="Z40" s="872"/>
      <c r="AA40" s="872"/>
      <c r="AB40" s="872"/>
      <c r="AC40" s="872"/>
      <c r="AD40" s="872"/>
      <c r="AE40" s="872"/>
      <c r="AF40" s="873"/>
      <c r="AG40" s="862"/>
      <c r="AH40" s="570"/>
      <c r="AI40" s="570"/>
      <c r="AJ40" s="570"/>
      <c r="AK40" s="570"/>
      <c r="AL40" s="863"/>
      <c r="AM40" s="864"/>
      <c r="AN40" s="865"/>
      <c r="AO40" s="865"/>
      <c r="AP40" s="865"/>
      <c r="AQ40" s="865"/>
      <c r="AR40" s="865"/>
      <c r="AS40" s="865"/>
      <c r="AT40" s="865"/>
      <c r="AU40" s="865"/>
      <c r="AV40" s="865"/>
      <c r="AW40" s="865"/>
      <c r="AX40" s="865"/>
      <c r="AY40" s="865"/>
      <c r="AZ40" s="865"/>
      <c r="BA40" s="865"/>
      <c r="BB40" s="866"/>
      <c r="BC40" s="251"/>
      <c r="BD40" s="251"/>
      <c r="BE40" s="251"/>
      <c r="BF40" s="257"/>
      <c r="BG40" s="1003"/>
      <c r="BH40" s="1003"/>
      <c r="BI40" s="1003"/>
      <c r="BJ40" s="1003"/>
      <c r="BK40" s="1003"/>
      <c r="BL40" s="1003"/>
      <c r="BM40" s="1003"/>
      <c r="BN40" s="1003"/>
      <c r="BO40" s="1003"/>
      <c r="BP40" s="1003"/>
      <c r="BQ40" s="1003"/>
      <c r="BR40" s="1003"/>
      <c r="BS40" s="1003"/>
      <c r="BT40" s="1003"/>
      <c r="BU40" s="1003"/>
      <c r="BV40" s="1003"/>
      <c r="BW40" s="1003"/>
      <c r="BX40" s="1003"/>
      <c r="BY40" s="1003"/>
      <c r="BZ40" s="1003"/>
      <c r="CA40" s="1003"/>
      <c r="CB40" s="1003"/>
      <c r="CC40" s="1003"/>
      <c r="CD40" s="1004"/>
      <c r="CE40" s="880"/>
      <c r="CF40" s="881"/>
      <c r="CG40" s="881"/>
      <c r="CH40" s="881"/>
      <c r="CI40" s="881"/>
      <c r="CJ40" s="881"/>
      <c r="CK40" s="881"/>
      <c r="CL40" s="881"/>
      <c r="CM40" s="881"/>
      <c r="CN40" s="881"/>
      <c r="CO40" s="882"/>
      <c r="CP40" s="859"/>
      <c r="CQ40" s="860"/>
      <c r="CR40" s="860"/>
      <c r="CS40" s="860"/>
      <c r="CT40" s="860"/>
      <c r="CU40" s="861"/>
      <c r="CV40" s="877"/>
      <c r="CW40" s="878"/>
      <c r="CX40" s="878"/>
      <c r="CY40" s="878"/>
      <c r="CZ40" s="878"/>
      <c r="DA40" s="878"/>
      <c r="DB40" s="878"/>
      <c r="DC40" s="878"/>
      <c r="DD40" s="878"/>
      <c r="DE40" s="878"/>
      <c r="DF40" s="878"/>
      <c r="DG40" s="878"/>
      <c r="DH40" s="878"/>
      <c r="DI40" s="878"/>
      <c r="DJ40" s="879"/>
      <c r="DK40" s="245"/>
    </row>
    <row r="41" spans="2:115" s="227" customFormat="1" ht="11.25" customHeight="1">
      <c r="B41" s="256"/>
      <c r="C41" s="870" t="s">
        <v>286</v>
      </c>
      <c r="D41" s="870"/>
      <c r="E41" s="870"/>
      <c r="F41" s="870"/>
      <c r="G41" s="870"/>
      <c r="H41" s="870"/>
      <c r="I41" s="870"/>
      <c r="J41" s="870"/>
      <c r="K41" s="870"/>
      <c r="L41" s="870"/>
      <c r="M41" s="870"/>
      <c r="N41" s="870"/>
      <c r="O41" s="870"/>
      <c r="P41" s="870"/>
      <c r="Q41" s="870"/>
      <c r="R41" s="870"/>
      <c r="S41" s="870"/>
      <c r="T41" s="870"/>
      <c r="U41" s="870"/>
      <c r="V41" s="870"/>
      <c r="W41" s="870"/>
      <c r="X41" s="870"/>
      <c r="Y41" s="870"/>
      <c r="Z41" s="870"/>
      <c r="AA41" s="870"/>
      <c r="AB41" s="870"/>
      <c r="AC41" s="870"/>
      <c r="AD41" s="870"/>
      <c r="AE41" s="870"/>
      <c r="AF41" s="871"/>
      <c r="AG41" s="856">
        <v>6</v>
      </c>
      <c r="AH41" s="857"/>
      <c r="AI41" s="857"/>
      <c r="AJ41" s="857"/>
      <c r="AK41" s="857"/>
      <c r="AL41" s="858"/>
      <c r="AM41" s="874"/>
      <c r="AN41" s="875"/>
      <c r="AO41" s="875"/>
      <c r="AP41" s="875"/>
      <c r="AQ41" s="875"/>
      <c r="AR41" s="875"/>
      <c r="AS41" s="875"/>
      <c r="AT41" s="875"/>
      <c r="AU41" s="875"/>
      <c r="AV41" s="875"/>
      <c r="AW41" s="875"/>
      <c r="AX41" s="875"/>
      <c r="AY41" s="875"/>
      <c r="AZ41" s="875"/>
      <c r="BA41" s="875"/>
      <c r="BB41" s="876"/>
      <c r="BC41" s="251"/>
      <c r="BD41" s="251"/>
      <c r="BE41" s="251"/>
      <c r="BF41" s="254"/>
      <c r="BG41" s="1003"/>
      <c r="BH41" s="1003"/>
      <c r="BI41" s="1003"/>
      <c r="BJ41" s="1003"/>
      <c r="BK41" s="1003"/>
      <c r="BL41" s="1003"/>
      <c r="BM41" s="1003"/>
      <c r="BN41" s="1003"/>
      <c r="BO41" s="1003"/>
      <c r="BP41" s="1003"/>
      <c r="BQ41" s="1003"/>
      <c r="BR41" s="1003"/>
      <c r="BS41" s="1003"/>
      <c r="BT41" s="1003"/>
      <c r="BU41" s="1003"/>
      <c r="BV41" s="1003"/>
      <c r="BW41" s="1003"/>
      <c r="BX41" s="1003"/>
      <c r="BY41" s="1003"/>
      <c r="BZ41" s="1003"/>
      <c r="CA41" s="1003"/>
      <c r="CB41" s="1003"/>
      <c r="CC41" s="1003"/>
      <c r="CD41" s="1004"/>
      <c r="CE41" s="880"/>
      <c r="CF41" s="881"/>
      <c r="CG41" s="881"/>
      <c r="CH41" s="881"/>
      <c r="CI41" s="881"/>
      <c r="CJ41" s="881"/>
      <c r="CK41" s="881"/>
      <c r="CL41" s="881"/>
      <c r="CM41" s="881"/>
      <c r="CN41" s="881"/>
      <c r="CO41" s="882"/>
      <c r="CP41" s="859"/>
      <c r="CQ41" s="860"/>
      <c r="CR41" s="860"/>
      <c r="CS41" s="860"/>
      <c r="CT41" s="860"/>
      <c r="CU41" s="861"/>
      <c r="CV41" s="877"/>
      <c r="CW41" s="878"/>
      <c r="CX41" s="878"/>
      <c r="CY41" s="878"/>
      <c r="CZ41" s="878"/>
      <c r="DA41" s="878"/>
      <c r="DB41" s="878"/>
      <c r="DC41" s="878"/>
      <c r="DD41" s="878"/>
      <c r="DE41" s="878"/>
      <c r="DF41" s="878"/>
      <c r="DG41" s="878"/>
      <c r="DH41" s="878"/>
      <c r="DI41" s="878"/>
      <c r="DJ41" s="879"/>
      <c r="DK41" s="245"/>
    </row>
    <row r="42" spans="2:115" s="227" customFormat="1" ht="11.25" customHeight="1">
      <c r="B42" s="259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2"/>
      <c r="AG42" s="859"/>
      <c r="AH42" s="860"/>
      <c r="AI42" s="860"/>
      <c r="AJ42" s="860"/>
      <c r="AK42" s="860"/>
      <c r="AL42" s="861"/>
      <c r="AM42" s="877"/>
      <c r="AN42" s="878"/>
      <c r="AO42" s="878"/>
      <c r="AP42" s="878"/>
      <c r="AQ42" s="878"/>
      <c r="AR42" s="878"/>
      <c r="AS42" s="878"/>
      <c r="AT42" s="878"/>
      <c r="AU42" s="878"/>
      <c r="AV42" s="878"/>
      <c r="AW42" s="878"/>
      <c r="AX42" s="878"/>
      <c r="AY42" s="878"/>
      <c r="AZ42" s="878"/>
      <c r="BA42" s="878"/>
      <c r="BB42" s="879"/>
      <c r="BC42" s="251"/>
      <c r="BD42" s="251"/>
      <c r="BE42" s="251"/>
      <c r="BF42" s="254"/>
      <c r="BG42" s="1003"/>
      <c r="BH42" s="1003"/>
      <c r="BI42" s="1003"/>
      <c r="BJ42" s="1003"/>
      <c r="BK42" s="1003"/>
      <c r="BL42" s="1003"/>
      <c r="BM42" s="1003"/>
      <c r="BN42" s="1003"/>
      <c r="BO42" s="1003"/>
      <c r="BP42" s="1003"/>
      <c r="BQ42" s="1003"/>
      <c r="BR42" s="1003"/>
      <c r="BS42" s="1003"/>
      <c r="BT42" s="1003"/>
      <c r="BU42" s="1003"/>
      <c r="BV42" s="1003"/>
      <c r="BW42" s="1003"/>
      <c r="BX42" s="1003"/>
      <c r="BY42" s="1003"/>
      <c r="BZ42" s="1003"/>
      <c r="CA42" s="1003"/>
      <c r="CB42" s="1003"/>
      <c r="CC42" s="1003"/>
      <c r="CD42" s="1004"/>
      <c r="CE42" s="880"/>
      <c r="CF42" s="881"/>
      <c r="CG42" s="881"/>
      <c r="CH42" s="881"/>
      <c r="CI42" s="881"/>
      <c r="CJ42" s="881"/>
      <c r="CK42" s="881"/>
      <c r="CL42" s="881"/>
      <c r="CM42" s="881"/>
      <c r="CN42" s="881"/>
      <c r="CO42" s="882"/>
      <c r="CP42" s="862"/>
      <c r="CQ42" s="570"/>
      <c r="CR42" s="570"/>
      <c r="CS42" s="570"/>
      <c r="CT42" s="570"/>
      <c r="CU42" s="863"/>
      <c r="CV42" s="864"/>
      <c r="CW42" s="865"/>
      <c r="CX42" s="865"/>
      <c r="CY42" s="865"/>
      <c r="CZ42" s="865"/>
      <c r="DA42" s="865"/>
      <c r="DB42" s="865"/>
      <c r="DC42" s="865"/>
      <c r="DD42" s="865"/>
      <c r="DE42" s="865"/>
      <c r="DF42" s="865"/>
      <c r="DG42" s="865"/>
      <c r="DH42" s="865"/>
      <c r="DI42" s="865"/>
      <c r="DJ42" s="866"/>
      <c r="DK42" s="245"/>
    </row>
    <row r="43" spans="2:115" s="227" customFormat="1" ht="24.75" customHeight="1">
      <c r="B43" s="257"/>
      <c r="C43" s="872"/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2"/>
      <c r="O43" s="872"/>
      <c r="P43" s="872"/>
      <c r="Q43" s="872"/>
      <c r="R43" s="872"/>
      <c r="S43" s="872"/>
      <c r="T43" s="872"/>
      <c r="U43" s="872"/>
      <c r="V43" s="872"/>
      <c r="W43" s="872"/>
      <c r="X43" s="872"/>
      <c r="Y43" s="872"/>
      <c r="Z43" s="872"/>
      <c r="AA43" s="872"/>
      <c r="AB43" s="872"/>
      <c r="AC43" s="872"/>
      <c r="AD43" s="872"/>
      <c r="AE43" s="872"/>
      <c r="AF43" s="873"/>
      <c r="AG43" s="862"/>
      <c r="AH43" s="570"/>
      <c r="AI43" s="570"/>
      <c r="AJ43" s="570"/>
      <c r="AK43" s="570"/>
      <c r="AL43" s="863"/>
      <c r="AM43" s="877"/>
      <c r="AN43" s="878"/>
      <c r="AO43" s="878"/>
      <c r="AP43" s="878"/>
      <c r="AQ43" s="878"/>
      <c r="AR43" s="878"/>
      <c r="AS43" s="878"/>
      <c r="AT43" s="878"/>
      <c r="AU43" s="878"/>
      <c r="AV43" s="878"/>
      <c r="AW43" s="878"/>
      <c r="AX43" s="878"/>
      <c r="AY43" s="878"/>
      <c r="AZ43" s="878"/>
      <c r="BA43" s="878"/>
      <c r="BB43" s="879"/>
      <c r="BC43" s="251"/>
      <c r="BD43" s="251"/>
      <c r="BE43" s="251"/>
      <c r="BF43" s="254"/>
      <c r="BG43" s="868" t="s">
        <v>85</v>
      </c>
      <c r="BH43" s="868"/>
      <c r="BI43" s="868"/>
      <c r="BJ43" s="868"/>
      <c r="BK43" s="868"/>
      <c r="BL43" s="868"/>
      <c r="BM43" s="868"/>
      <c r="BN43" s="868"/>
      <c r="BO43" s="868"/>
      <c r="BP43" s="868"/>
      <c r="BQ43" s="868"/>
      <c r="BR43" s="868"/>
      <c r="BS43" s="868"/>
      <c r="BT43" s="868"/>
      <c r="BU43" s="868"/>
      <c r="BV43" s="868"/>
      <c r="BW43" s="868"/>
      <c r="BX43" s="868"/>
      <c r="BY43" s="868"/>
      <c r="BZ43" s="868"/>
      <c r="CA43" s="868"/>
      <c r="CB43" s="868"/>
      <c r="CC43" s="868"/>
      <c r="CD43" s="868"/>
      <c r="CE43" s="868"/>
      <c r="CF43" s="868"/>
      <c r="CG43" s="868"/>
      <c r="CH43" s="868"/>
      <c r="CI43" s="868"/>
      <c r="CJ43" s="868"/>
      <c r="CK43" s="868"/>
      <c r="CL43" s="868"/>
      <c r="CM43" s="868"/>
      <c r="CN43" s="868"/>
      <c r="CO43" s="869"/>
      <c r="CP43" s="842">
        <v>13</v>
      </c>
      <c r="CQ43" s="843"/>
      <c r="CR43" s="843"/>
      <c r="CS43" s="843"/>
      <c r="CT43" s="843"/>
      <c r="CU43" s="844"/>
      <c r="CV43" s="912"/>
      <c r="CW43" s="913"/>
      <c r="CX43" s="913"/>
      <c r="CY43" s="913"/>
      <c r="CZ43" s="913"/>
      <c r="DA43" s="913"/>
      <c r="DB43" s="913"/>
      <c r="DC43" s="913"/>
      <c r="DD43" s="913"/>
      <c r="DE43" s="913"/>
      <c r="DF43" s="913"/>
      <c r="DG43" s="913"/>
      <c r="DH43" s="913"/>
      <c r="DI43" s="913"/>
      <c r="DJ43" s="914"/>
      <c r="DK43" s="245"/>
    </row>
    <row r="44" spans="2:115" s="227" customFormat="1" ht="24" customHeight="1">
      <c r="B44" s="261"/>
      <c r="C44" s="1008" t="s">
        <v>287</v>
      </c>
      <c r="D44" s="1009"/>
      <c r="E44" s="1009"/>
      <c r="F44" s="1009"/>
      <c r="G44" s="1009"/>
      <c r="H44" s="1009"/>
      <c r="I44" s="1009"/>
      <c r="J44" s="1009"/>
      <c r="K44" s="1009"/>
      <c r="L44" s="1009"/>
      <c r="M44" s="1009"/>
      <c r="N44" s="1009"/>
      <c r="O44" s="1009"/>
      <c r="P44" s="1009"/>
      <c r="Q44" s="1009"/>
      <c r="R44" s="1009"/>
      <c r="S44" s="1009"/>
      <c r="T44" s="1009"/>
      <c r="U44" s="1009"/>
      <c r="V44" s="1009"/>
      <c r="W44" s="1009"/>
      <c r="X44" s="1009"/>
      <c r="Y44" s="1009"/>
      <c r="Z44" s="1009"/>
      <c r="AA44" s="1009"/>
      <c r="AB44" s="1009"/>
      <c r="AC44" s="1009"/>
      <c r="AD44" s="1009"/>
      <c r="AE44" s="1009"/>
      <c r="AF44" s="1010"/>
      <c r="AG44" s="262"/>
      <c r="AH44" s="842">
        <v>7</v>
      </c>
      <c r="AI44" s="843"/>
      <c r="AJ44" s="843"/>
      <c r="AK44" s="843"/>
      <c r="AL44" s="844"/>
      <c r="AM44" s="845"/>
      <c r="AN44" s="846"/>
      <c r="AO44" s="846"/>
      <c r="AP44" s="846"/>
      <c r="AQ44" s="846"/>
      <c r="AR44" s="846"/>
      <c r="AS44" s="846"/>
      <c r="AT44" s="846"/>
      <c r="AU44" s="846"/>
      <c r="AV44" s="846"/>
      <c r="AW44" s="846"/>
      <c r="AX44" s="846"/>
      <c r="AY44" s="846"/>
      <c r="AZ44" s="846"/>
      <c r="BA44" s="846"/>
      <c r="BB44" s="847"/>
      <c r="BC44" s="251"/>
      <c r="BD44" s="251"/>
      <c r="BE44" s="251"/>
      <c r="BF44" s="254"/>
      <c r="BG44" s="868" t="s">
        <v>336</v>
      </c>
      <c r="BH44" s="868"/>
      <c r="BI44" s="868"/>
      <c r="BJ44" s="868"/>
      <c r="BK44" s="868"/>
      <c r="BL44" s="868"/>
      <c r="BM44" s="868"/>
      <c r="BN44" s="868"/>
      <c r="BO44" s="868"/>
      <c r="BP44" s="868"/>
      <c r="BQ44" s="868"/>
      <c r="BR44" s="868"/>
      <c r="BS44" s="868"/>
      <c r="BT44" s="868"/>
      <c r="BU44" s="868"/>
      <c r="BV44" s="868"/>
      <c r="BW44" s="868"/>
      <c r="BX44" s="868"/>
      <c r="BY44" s="868"/>
      <c r="BZ44" s="868"/>
      <c r="CA44" s="868"/>
      <c r="CB44" s="868"/>
      <c r="CC44" s="868"/>
      <c r="CD44" s="868"/>
      <c r="CE44" s="868"/>
      <c r="CF44" s="868"/>
      <c r="CG44" s="868"/>
      <c r="CH44" s="868"/>
      <c r="CI44" s="868"/>
      <c r="CJ44" s="868"/>
      <c r="CK44" s="868"/>
      <c r="CL44" s="868"/>
      <c r="CM44" s="868"/>
      <c r="CN44" s="868"/>
      <c r="CO44" s="869"/>
      <c r="CP44" s="842">
        <v>14</v>
      </c>
      <c r="CQ44" s="843"/>
      <c r="CR44" s="843"/>
      <c r="CS44" s="843"/>
      <c r="CT44" s="843"/>
      <c r="CU44" s="844"/>
      <c r="CV44" s="845">
        <f>CV30+CV31+CV37+CV43</f>
        <v>0</v>
      </c>
      <c r="CW44" s="846"/>
      <c r="CX44" s="846"/>
      <c r="CY44" s="846"/>
      <c r="CZ44" s="846"/>
      <c r="DA44" s="846"/>
      <c r="DB44" s="846"/>
      <c r="DC44" s="846"/>
      <c r="DD44" s="846"/>
      <c r="DE44" s="846"/>
      <c r="DF44" s="846"/>
      <c r="DG44" s="846"/>
      <c r="DH44" s="846"/>
      <c r="DI44" s="846"/>
      <c r="DJ44" s="847"/>
      <c r="DK44" s="245"/>
    </row>
    <row r="45" spans="2:115" s="227" customFormat="1" ht="24" customHeight="1">
      <c r="B45" s="254"/>
      <c r="C45" s="848" t="s">
        <v>337</v>
      </c>
      <c r="D45" s="854"/>
      <c r="E45" s="854"/>
      <c r="F45" s="854"/>
      <c r="G45" s="854"/>
      <c r="H45" s="854"/>
      <c r="I45" s="854"/>
      <c r="J45" s="854"/>
      <c r="K45" s="854"/>
      <c r="L45" s="854"/>
      <c r="M45" s="854"/>
      <c r="N45" s="854"/>
      <c r="O45" s="854"/>
      <c r="P45" s="854"/>
      <c r="Q45" s="854"/>
      <c r="R45" s="854"/>
      <c r="S45" s="854"/>
      <c r="T45" s="854"/>
      <c r="U45" s="854"/>
      <c r="V45" s="854"/>
      <c r="W45" s="854"/>
      <c r="X45" s="854"/>
      <c r="Y45" s="854"/>
      <c r="Z45" s="854"/>
      <c r="AA45" s="854"/>
      <c r="AB45" s="854"/>
      <c r="AC45" s="854"/>
      <c r="AD45" s="854"/>
      <c r="AE45" s="854"/>
      <c r="AF45" s="855"/>
      <c r="AG45" s="842">
        <v>8</v>
      </c>
      <c r="AH45" s="843"/>
      <c r="AI45" s="843"/>
      <c r="AJ45" s="843"/>
      <c r="AK45" s="843"/>
      <c r="AL45" s="844"/>
      <c r="AM45" s="864">
        <f>AM30+AM31+AM37+AM38+AM39+AM41+AM44</f>
        <v>0</v>
      </c>
      <c r="AN45" s="865"/>
      <c r="AO45" s="865"/>
      <c r="AP45" s="865"/>
      <c r="AQ45" s="865"/>
      <c r="AR45" s="865"/>
      <c r="AS45" s="865"/>
      <c r="AT45" s="865"/>
      <c r="AU45" s="865"/>
      <c r="AV45" s="865"/>
      <c r="AW45" s="865"/>
      <c r="AX45" s="865"/>
      <c r="AY45" s="865"/>
      <c r="AZ45" s="865"/>
      <c r="BA45" s="865"/>
      <c r="BB45" s="866"/>
      <c r="BC45" s="251"/>
      <c r="BD45" s="251"/>
      <c r="BE45" s="251"/>
      <c r="BF45" s="254"/>
      <c r="BG45" s="848" t="s">
        <v>288</v>
      </c>
      <c r="BH45" s="848"/>
      <c r="BI45" s="848"/>
      <c r="BJ45" s="848"/>
      <c r="BK45" s="848"/>
      <c r="BL45" s="848"/>
      <c r="BM45" s="848"/>
      <c r="BN45" s="848"/>
      <c r="BO45" s="848"/>
      <c r="BP45" s="848"/>
      <c r="BQ45" s="848"/>
      <c r="BR45" s="848"/>
      <c r="BS45" s="848"/>
      <c r="BT45" s="848"/>
      <c r="BU45" s="848"/>
      <c r="BV45" s="848"/>
      <c r="BW45" s="848"/>
      <c r="BX45" s="848"/>
      <c r="BY45" s="848"/>
      <c r="BZ45" s="848"/>
      <c r="CA45" s="848"/>
      <c r="CB45" s="848"/>
      <c r="CC45" s="848"/>
      <c r="CD45" s="848"/>
      <c r="CE45" s="848"/>
      <c r="CF45" s="848"/>
      <c r="CG45" s="848"/>
      <c r="CH45" s="848"/>
      <c r="CI45" s="848"/>
      <c r="CJ45" s="848"/>
      <c r="CK45" s="848"/>
      <c r="CL45" s="848"/>
      <c r="CM45" s="848"/>
      <c r="CN45" s="848"/>
      <c r="CO45" s="867"/>
      <c r="CP45" s="842">
        <v>15</v>
      </c>
      <c r="CQ45" s="843"/>
      <c r="CR45" s="843"/>
      <c r="CS45" s="843"/>
      <c r="CT45" s="843"/>
      <c r="CU45" s="844"/>
      <c r="CV45" s="845">
        <f>IF(CV44&gt;AM45,0,AM45-CV44)</f>
        <v>0</v>
      </c>
      <c r="CW45" s="846"/>
      <c r="CX45" s="846"/>
      <c r="CY45" s="846"/>
      <c r="CZ45" s="846"/>
      <c r="DA45" s="846"/>
      <c r="DB45" s="846"/>
      <c r="DC45" s="846"/>
      <c r="DD45" s="846"/>
      <c r="DE45" s="846"/>
      <c r="DF45" s="846"/>
      <c r="DG45" s="846"/>
      <c r="DH45" s="846"/>
      <c r="DI45" s="846"/>
      <c r="DJ45" s="847"/>
      <c r="DK45" s="245"/>
    </row>
    <row r="46" spans="2:115" s="227" customFormat="1" ht="22.5" customHeight="1">
      <c r="B46" s="254"/>
      <c r="C46" s="848" t="s">
        <v>289</v>
      </c>
      <c r="D46" s="854"/>
      <c r="E46" s="854"/>
      <c r="F46" s="854"/>
      <c r="G46" s="854"/>
      <c r="H46" s="854"/>
      <c r="I46" s="854"/>
      <c r="J46" s="854"/>
      <c r="K46" s="854"/>
      <c r="L46" s="854"/>
      <c r="M46" s="854"/>
      <c r="N46" s="854"/>
      <c r="O46" s="854"/>
      <c r="P46" s="854"/>
      <c r="Q46" s="854"/>
      <c r="R46" s="854"/>
      <c r="S46" s="854"/>
      <c r="T46" s="854"/>
      <c r="U46" s="854"/>
      <c r="V46" s="854"/>
      <c r="W46" s="854"/>
      <c r="X46" s="854"/>
      <c r="Y46" s="854"/>
      <c r="Z46" s="854"/>
      <c r="AA46" s="854"/>
      <c r="AB46" s="854"/>
      <c r="AC46" s="854"/>
      <c r="AD46" s="854"/>
      <c r="AE46" s="854"/>
      <c r="AF46" s="855"/>
      <c r="AG46" s="842">
        <v>9</v>
      </c>
      <c r="AH46" s="843"/>
      <c r="AI46" s="843"/>
      <c r="AJ46" s="843"/>
      <c r="AK46" s="843"/>
      <c r="AL46" s="844"/>
      <c r="AM46" s="845">
        <f>IF(AM45&gt;CV44,0,CV44-AM45)</f>
        <v>0</v>
      </c>
      <c r="AN46" s="846"/>
      <c r="AO46" s="846"/>
      <c r="AP46" s="846"/>
      <c r="AQ46" s="846"/>
      <c r="AR46" s="846"/>
      <c r="AS46" s="846"/>
      <c r="AT46" s="846"/>
      <c r="AU46" s="846"/>
      <c r="AV46" s="846"/>
      <c r="AW46" s="846"/>
      <c r="AX46" s="846"/>
      <c r="AY46" s="846"/>
      <c r="AZ46" s="846"/>
      <c r="BA46" s="846"/>
      <c r="BB46" s="847"/>
      <c r="BC46" s="251"/>
      <c r="BD46" s="251"/>
      <c r="BE46" s="251"/>
      <c r="BF46" s="263"/>
      <c r="BG46" s="848" t="s">
        <v>89</v>
      </c>
      <c r="BH46" s="849"/>
      <c r="BI46" s="849"/>
      <c r="BJ46" s="849"/>
      <c r="BK46" s="849"/>
      <c r="BL46" s="849"/>
      <c r="BM46" s="849"/>
      <c r="BN46" s="849"/>
      <c r="BO46" s="849"/>
      <c r="BP46" s="849"/>
      <c r="BQ46" s="849"/>
      <c r="BR46" s="849"/>
      <c r="BS46" s="849"/>
      <c r="BT46" s="849"/>
      <c r="BU46" s="849"/>
      <c r="BV46" s="849"/>
      <c r="BW46" s="849"/>
      <c r="BX46" s="849"/>
      <c r="BY46" s="849"/>
      <c r="BZ46" s="849"/>
      <c r="CA46" s="849"/>
      <c r="CB46" s="849"/>
      <c r="CC46" s="849"/>
      <c r="CD46" s="849"/>
      <c r="CE46" s="849"/>
      <c r="CF46" s="849"/>
      <c r="CG46" s="849"/>
      <c r="CH46" s="849"/>
      <c r="CI46" s="849"/>
      <c r="CJ46" s="849"/>
      <c r="CK46" s="849"/>
      <c r="CL46" s="849"/>
      <c r="CM46" s="849"/>
      <c r="CN46" s="849"/>
      <c r="CO46" s="850"/>
      <c r="CP46" s="842">
        <v>16</v>
      </c>
      <c r="CQ46" s="843"/>
      <c r="CR46" s="843"/>
      <c r="CS46" s="843"/>
      <c r="CT46" s="843"/>
      <c r="CU46" s="844"/>
      <c r="CV46" s="845"/>
      <c r="CW46" s="846"/>
      <c r="CX46" s="846"/>
      <c r="CY46" s="846"/>
      <c r="CZ46" s="846"/>
      <c r="DA46" s="846"/>
      <c r="DB46" s="846"/>
      <c r="DC46" s="846"/>
      <c r="DD46" s="846"/>
      <c r="DE46" s="846"/>
      <c r="DF46" s="846"/>
      <c r="DG46" s="846"/>
      <c r="DH46" s="846"/>
      <c r="DI46" s="846"/>
      <c r="DJ46" s="847"/>
      <c r="DK46" s="245"/>
    </row>
    <row r="47" spans="2:115" s="227" customFormat="1" ht="5.25" customHeight="1">
      <c r="B47" s="264"/>
      <c r="C47" s="265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51"/>
      <c r="BD47" s="251"/>
      <c r="BE47" s="251"/>
      <c r="BF47" s="267"/>
      <c r="BG47" s="265"/>
      <c r="BH47" s="268"/>
      <c r="BI47" s="268"/>
      <c r="BJ47" s="268"/>
      <c r="BK47" s="268"/>
      <c r="BL47" s="268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45"/>
    </row>
    <row r="48" spans="2:115" ht="12.75">
      <c r="B48" s="852" t="s">
        <v>290</v>
      </c>
      <c r="C48" s="852"/>
      <c r="D48" s="852"/>
      <c r="E48" s="852"/>
      <c r="F48" s="852"/>
      <c r="G48" s="852"/>
      <c r="H48" s="852"/>
      <c r="I48" s="852"/>
      <c r="J48" s="852"/>
      <c r="K48" s="852"/>
      <c r="L48" s="852"/>
      <c r="M48" s="852"/>
      <c r="N48" s="852"/>
      <c r="O48" s="852"/>
      <c r="P48" s="852"/>
      <c r="Q48" s="852"/>
      <c r="R48" s="852"/>
      <c r="S48" s="852"/>
      <c r="T48" s="852"/>
      <c r="U48" s="852"/>
      <c r="V48" s="852"/>
      <c r="W48" s="852"/>
      <c r="X48" s="852"/>
      <c r="Y48" s="852"/>
      <c r="Z48" s="852"/>
      <c r="AA48" s="852"/>
      <c r="AB48" s="852"/>
      <c r="AC48" s="852"/>
      <c r="AD48" s="852"/>
      <c r="AE48" s="852"/>
      <c r="AF48" s="852"/>
      <c r="AG48" s="852"/>
      <c r="AH48" s="852"/>
      <c r="AI48" s="852"/>
      <c r="AJ48" s="852"/>
      <c r="AK48" s="852"/>
      <c r="AL48" s="852"/>
      <c r="AM48" s="852"/>
      <c r="AN48" s="852"/>
      <c r="AO48" s="852"/>
      <c r="AP48" s="852"/>
      <c r="AQ48" s="852"/>
      <c r="AR48" s="852"/>
      <c r="AS48" s="852"/>
      <c r="AT48" s="852"/>
      <c r="AU48" s="852"/>
      <c r="AV48" s="852"/>
      <c r="AW48" s="852"/>
      <c r="AX48" s="852"/>
      <c r="AY48" s="852"/>
      <c r="AZ48" s="852"/>
      <c r="BA48" s="852"/>
      <c r="BB48" s="852"/>
      <c r="BC48" s="852"/>
      <c r="BD48" s="852"/>
      <c r="BE48" s="852"/>
      <c r="BF48" s="852"/>
      <c r="BG48" s="852"/>
      <c r="BH48" s="852"/>
      <c r="BI48" s="852"/>
      <c r="BJ48" s="852"/>
      <c r="BK48" s="852"/>
      <c r="BL48" s="852"/>
      <c r="BM48" s="852"/>
      <c r="BN48" s="852"/>
      <c r="BO48" s="852"/>
      <c r="BP48" s="852"/>
      <c r="BQ48" s="852"/>
      <c r="BR48" s="852"/>
      <c r="BS48" s="852"/>
      <c r="BT48" s="852"/>
      <c r="BU48" s="852"/>
      <c r="BV48" s="852"/>
      <c r="BW48" s="852"/>
      <c r="BX48" s="852"/>
      <c r="BY48" s="852"/>
      <c r="BZ48" s="852"/>
      <c r="CA48" s="852"/>
      <c r="CB48" s="852"/>
      <c r="CC48" s="852"/>
      <c r="CD48" s="852"/>
      <c r="CE48" s="852"/>
      <c r="CF48" s="852"/>
      <c r="CG48" s="852"/>
      <c r="CH48" s="852"/>
      <c r="CI48" s="852"/>
      <c r="CJ48" s="852"/>
      <c r="CK48" s="852"/>
      <c r="CL48" s="852"/>
      <c r="CM48" s="852"/>
      <c r="CN48" s="852"/>
      <c r="CO48" s="852"/>
      <c r="CP48" s="852"/>
      <c r="CQ48" s="852"/>
      <c r="CR48" s="852"/>
      <c r="CS48" s="852"/>
      <c r="CT48" s="852"/>
      <c r="CU48" s="852"/>
      <c r="CV48" s="852"/>
      <c r="CW48" s="852"/>
      <c r="CX48" s="852"/>
      <c r="CY48" s="852"/>
      <c r="CZ48" s="852"/>
      <c r="DA48" s="852"/>
      <c r="DB48" s="852"/>
      <c r="DC48" s="852"/>
      <c r="DD48" s="852"/>
      <c r="DE48" s="269"/>
      <c r="DF48" s="269"/>
      <c r="DG48" s="269"/>
      <c r="DH48" s="269"/>
      <c r="DI48" s="269"/>
      <c r="DJ48" s="269"/>
      <c r="DK48" s="231"/>
    </row>
    <row r="49" spans="2:115" ht="21.75" customHeight="1">
      <c r="B49" s="231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1"/>
      <c r="AT49" s="269"/>
      <c r="AU49" s="269"/>
      <c r="AV49" s="269"/>
      <c r="AW49" s="269"/>
      <c r="AX49" s="269"/>
      <c r="AY49" s="269"/>
      <c r="AZ49" s="269"/>
      <c r="BA49" s="269"/>
      <c r="BB49" s="269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853"/>
      <c r="BT49" s="853"/>
      <c r="BU49" s="853"/>
      <c r="BV49" s="853"/>
      <c r="BW49" s="853"/>
      <c r="BX49" s="853"/>
      <c r="BY49" s="853"/>
      <c r="BZ49" s="853"/>
      <c r="CA49" s="853"/>
      <c r="CB49" s="853"/>
      <c r="CC49" s="853"/>
      <c r="CD49" s="853"/>
      <c r="CE49" s="853"/>
      <c r="CF49" s="853"/>
      <c r="CG49" s="853"/>
      <c r="CH49" s="853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</row>
    <row r="50" spans="2:115" ht="12.75"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851" t="s">
        <v>57</v>
      </c>
      <c r="AA50" s="851"/>
      <c r="AB50" s="851"/>
      <c r="AC50" s="851"/>
      <c r="AD50" s="851"/>
      <c r="AE50" s="851"/>
      <c r="AF50" s="851"/>
      <c r="AG50" s="851"/>
      <c r="AH50" s="851"/>
      <c r="AI50" s="851"/>
      <c r="AJ50" s="851"/>
      <c r="AK50" s="851"/>
      <c r="AL50" s="851"/>
      <c r="AM50" s="851"/>
      <c r="AN50" s="851"/>
      <c r="AO50" s="851"/>
      <c r="AP50" s="851"/>
      <c r="AQ50" s="851"/>
      <c r="AR50" s="85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851" t="s">
        <v>97</v>
      </c>
      <c r="BT50" s="851"/>
      <c r="BU50" s="851"/>
      <c r="BV50" s="851"/>
      <c r="BW50" s="851"/>
      <c r="BX50" s="851"/>
      <c r="BY50" s="851"/>
      <c r="BZ50" s="851"/>
      <c r="CA50" s="851"/>
      <c r="CB50" s="851"/>
      <c r="CC50" s="851"/>
      <c r="CD50" s="851"/>
      <c r="CE50" s="851"/>
      <c r="CF50" s="851"/>
      <c r="CG50" s="851"/>
      <c r="CH50" s="85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</row>
  </sheetData>
  <sheetProtection/>
  <mergeCells count="201">
    <mergeCell ref="P10:S10"/>
    <mergeCell ref="V10:X10"/>
    <mergeCell ref="Y10:AA10"/>
    <mergeCell ref="AB10:AD10"/>
    <mergeCell ref="AE10:AG10"/>
    <mergeCell ref="AH10:AJ10"/>
    <mergeCell ref="AK10:AM10"/>
    <mergeCell ref="CP43:CU43"/>
    <mergeCell ref="CV43:DJ43"/>
    <mergeCell ref="C44:AF44"/>
    <mergeCell ref="CV37:DJ42"/>
    <mergeCell ref="C41:AF43"/>
    <mergeCell ref="AG41:AL43"/>
    <mergeCell ref="AM41:BB43"/>
    <mergeCell ref="BG41:CD41"/>
    <mergeCell ref="CE41:CO41"/>
    <mergeCell ref="CE42:CO42"/>
    <mergeCell ref="BG37:CO37"/>
    <mergeCell ref="CE38:CO38"/>
    <mergeCell ref="BG39:CD39"/>
    <mergeCell ref="CE39:CO39"/>
    <mergeCell ref="BG40:CD40"/>
    <mergeCell ref="V35:AF35"/>
    <mergeCell ref="C38:AF38"/>
    <mergeCell ref="BG42:CD42"/>
    <mergeCell ref="C37:AF37"/>
    <mergeCell ref="AG37:AL37"/>
    <mergeCell ref="AM37:BB37"/>
    <mergeCell ref="C34:U34"/>
    <mergeCell ref="V34:AF34"/>
    <mergeCell ref="CE40:CO40"/>
    <mergeCell ref="BG35:CD35"/>
    <mergeCell ref="CE35:CO35"/>
    <mergeCell ref="C36:U36"/>
    <mergeCell ref="V36:AF36"/>
    <mergeCell ref="BG36:CD36"/>
    <mergeCell ref="CE36:CO36"/>
    <mergeCell ref="C35:U35"/>
    <mergeCell ref="CE32:CO32"/>
    <mergeCell ref="C33:U33"/>
    <mergeCell ref="V33:AF33"/>
    <mergeCell ref="BG33:CD33"/>
    <mergeCell ref="CE33:CO33"/>
    <mergeCell ref="BG32:CD32"/>
    <mergeCell ref="CK17:CQ17"/>
    <mergeCell ref="CC13:CQ15"/>
    <mergeCell ref="CR13:DJ16"/>
    <mergeCell ref="V14:AV14"/>
    <mergeCell ref="U19:U20"/>
    <mergeCell ref="V19:AI20"/>
    <mergeCell ref="AJ19:AV20"/>
    <mergeCell ref="CC17:CJ17"/>
    <mergeCell ref="AW19:BJ20"/>
    <mergeCell ref="BK17:BT17"/>
    <mergeCell ref="B11:DJ11"/>
    <mergeCell ref="BT12:CV12"/>
    <mergeCell ref="B13:T16"/>
    <mergeCell ref="U13:U16"/>
    <mergeCell ref="V13:BJ13"/>
    <mergeCell ref="BK13:BT16"/>
    <mergeCell ref="DA12:DJ12"/>
    <mergeCell ref="CC16:CJ16"/>
    <mergeCell ref="CK16:CQ16"/>
    <mergeCell ref="BU13:CB16"/>
    <mergeCell ref="B19:T20"/>
    <mergeCell ref="AN3:AP3"/>
    <mergeCell ref="AQ3:AS3"/>
    <mergeCell ref="AT3:AV3"/>
    <mergeCell ref="AW3:AY3"/>
    <mergeCell ref="C3:Y3"/>
    <mergeCell ref="AD3:AF3"/>
    <mergeCell ref="AH3:AJ3"/>
    <mergeCell ref="AK3:AM3"/>
    <mergeCell ref="AD5:AF5"/>
    <mergeCell ref="AQ5:AS5"/>
    <mergeCell ref="AT5:AV5"/>
    <mergeCell ref="BO5:BQ5"/>
    <mergeCell ref="BR5:BT5"/>
    <mergeCell ref="BO3:BQ3"/>
    <mergeCell ref="BR3:BT3"/>
    <mergeCell ref="AZ3:BB3"/>
    <mergeCell ref="BC3:BG3"/>
    <mergeCell ref="BH3:BJ3"/>
    <mergeCell ref="BL3:BN3"/>
    <mergeCell ref="CR5:CT5"/>
    <mergeCell ref="CC5:CE5"/>
    <mergeCell ref="CF5:CH5"/>
    <mergeCell ref="BU5:BW5"/>
    <mergeCell ref="CA3:CC3"/>
    <mergeCell ref="CD3:CF3"/>
    <mergeCell ref="CG3:CI3"/>
    <mergeCell ref="BU3:BW3"/>
    <mergeCell ref="BX3:BZ3"/>
    <mergeCell ref="DI3:DJ3"/>
    <mergeCell ref="CJ3:CL3"/>
    <mergeCell ref="CM3:CO3"/>
    <mergeCell ref="CP3:CR3"/>
    <mergeCell ref="DC3:DE3"/>
    <mergeCell ref="DF3:DH3"/>
    <mergeCell ref="CU5:CW5"/>
    <mergeCell ref="B7:DJ7"/>
    <mergeCell ref="B8:DJ8"/>
    <mergeCell ref="B9:DJ9"/>
    <mergeCell ref="CI5:CK5"/>
    <mergeCell ref="CL5:CN5"/>
    <mergeCell ref="CO5:CQ5"/>
    <mergeCell ref="AH5:AJ5"/>
    <mergeCell ref="AK5:AM5"/>
    <mergeCell ref="AN5:AP5"/>
    <mergeCell ref="BU17:CB17"/>
    <mergeCell ref="AW14:BJ16"/>
    <mergeCell ref="V15:AI16"/>
    <mergeCell ref="AJ15:AV16"/>
    <mergeCell ref="B17:T17"/>
    <mergeCell ref="V17:AI17"/>
    <mergeCell ref="AJ17:AV17"/>
    <mergeCell ref="AW17:BJ17"/>
    <mergeCell ref="CR17:DJ17"/>
    <mergeCell ref="B18:T18"/>
    <mergeCell ref="V18:AI18"/>
    <mergeCell ref="AJ18:AV18"/>
    <mergeCell ref="AW18:BJ18"/>
    <mergeCell ref="BK18:BT23"/>
    <mergeCell ref="BU18:CB23"/>
    <mergeCell ref="CC18:CJ23"/>
    <mergeCell ref="CK18:CQ23"/>
    <mergeCell ref="CR18:DJ23"/>
    <mergeCell ref="CZ27:DJ27"/>
    <mergeCell ref="B21:H23"/>
    <mergeCell ref="I21:T21"/>
    <mergeCell ref="V21:AI21"/>
    <mergeCell ref="AJ21:AV21"/>
    <mergeCell ref="I23:T23"/>
    <mergeCell ref="V23:AI23"/>
    <mergeCell ref="AW23:BJ23"/>
    <mergeCell ref="AJ23:AV23"/>
    <mergeCell ref="AM29:BB29"/>
    <mergeCell ref="BF29:CO29"/>
    <mergeCell ref="B25:DJ25"/>
    <mergeCell ref="B26:DJ26"/>
    <mergeCell ref="AW21:BJ21"/>
    <mergeCell ref="I22:T22"/>
    <mergeCell ref="V22:AI22"/>
    <mergeCell ref="AJ22:AV22"/>
    <mergeCell ref="AW22:BJ22"/>
    <mergeCell ref="CC27:CW27"/>
    <mergeCell ref="CP30:CU30"/>
    <mergeCell ref="CV30:DJ30"/>
    <mergeCell ref="CP28:CU28"/>
    <mergeCell ref="CV28:DJ28"/>
    <mergeCell ref="B29:AF29"/>
    <mergeCell ref="AG29:AL29"/>
    <mergeCell ref="B28:AF28"/>
    <mergeCell ref="AG28:AL28"/>
    <mergeCell ref="AM28:BB28"/>
    <mergeCell ref="BF28:CO28"/>
    <mergeCell ref="C31:AF31"/>
    <mergeCell ref="AG31:AL36"/>
    <mergeCell ref="AM31:BB36"/>
    <mergeCell ref="BG31:CO31"/>
    <mergeCell ref="C30:AF30"/>
    <mergeCell ref="AG30:AL30"/>
    <mergeCell ref="AM30:BB30"/>
    <mergeCell ref="BG30:CO30"/>
    <mergeCell ref="BG34:CD34"/>
    <mergeCell ref="CE34:CO34"/>
    <mergeCell ref="C39:AF40"/>
    <mergeCell ref="AG39:AL40"/>
    <mergeCell ref="AM39:BB40"/>
    <mergeCell ref="BG43:CO43"/>
    <mergeCell ref="CP29:CU29"/>
    <mergeCell ref="CV29:DJ29"/>
    <mergeCell ref="CP31:CU36"/>
    <mergeCell ref="CV31:DJ36"/>
    <mergeCell ref="C32:U32"/>
    <mergeCell ref="V32:AF32"/>
    <mergeCell ref="AG38:AL38"/>
    <mergeCell ref="AM38:BB38"/>
    <mergeCell ref="BG38:CD38"/>
    <mergeCell ref="CP37:CU42"/>
    <mergeCell ref="CV44:DJ44"/>
    <mergeCell ref="C45:AF45"/>
    <mergeCell ref="AG45:AL45"/>
    <mergeCell ref="AM45:BB45"/>
    <mergeCell ref="BG45:CO45"/>
    <mergeCell ref="CP45:CU45"/>
    <mergeCell ref="Z50:AR50"/>
    <mergeCell ref="BS50:CH50"/>
    <mergeCell ref="CP46:CU46"/>
    <mergeCell ref="CV46:DJ46"/>
    <mergeCell ref="B48:DD48"/>
    <mergeCell ref="BS49:CH49"/>
    <mergeCell ref="C46:AF46"/>
    <mergeCell ref="AG46:AL46"/>
    <mergeCell ref="AM46:BB46"/>
    <mergeCell ref="BG46:CO46"/>
    <mergeCell ref="CV45:DJ45"/>
    <mergeCell ref="AH44:AL44"/>
    <mergeCell ref="CP44:CU44"/>
    <mergeCell ref="AM44:BB44"/>
    <mergeCell ref="BG44:CO44"/>
  </mergeCells>
  <printOptions/>
  <pageMargins left="0.35433070866141736" right="0.1968503937007874" top="0.35433070866141736" bottom="0.1968503937007874" header="0" footer="0.5118110236220472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L64"/>
  <sheetViews>
    <sheetView zoomScaleSheetLayoutView="100" zoomScalePageLayoutView="0" workbookViewId="0" topLeftCell="A1">
      <selection activeCell="DJ3" sqref="DJ3:DL3"/>
    </sheetView>
  </sheetViews>
  <sheetFormatPr defaultColWidth="0.875" defaultRowHeight="12.75"/>
  <cols>
    <col min="1" max="1" width="4.75390625" style="5" customWidth="1"/>
    <col min="2" max="55" width="0.875" style="5" customWidth="1"/>
    <col min="56" max="56" width="1.625" style="5" customWidth="1"/>
    <col min="57" max="16384" width="0.875" style="5" customWidth="1"/>
  </cols>
  <sheetData>
    <row r="2" spans="2:116" ht="4.5" customHeight="1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</row>
    <row r="3" spans="2:116" s="6" customFormat="1" ht="23.25" customHeight="1">
      <c r="B3" s="86"/>
      <c r="C3" s="817" t="s">
        <v>4</v>
      </c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338" t="str">
        <f>Титул!AH11</f>
        <v> </v>
      </c>
      <c r="AI3" s="339"/>
      <c r="AJ3" s="340"/>
      <c r="AK3" s="338" t="str">
        <f>Титул!AK11</f>
        <v> </v>
      </c>
      <c r="AL3" s="339"/>
      <c r="AM3" s="340"/>
      <c r="AN3" s="338" t="str">
        <f>Титул!AN11</f>
        <v> </v>
      </c>
      <c r="AO3" s="339"/>
      <c r="AP3" s="340"/>
      <c r="AQ3" s="338" t="str">
        <f>Титул!AQ11</f>
        <v> </v>
      </c>
      <c r="AR3" s="339"/>
      <c r="AS3" s="340"/>
      <c r="AT3" s="338" t="str">
        <f>Титул!AT11</f>
        <v> </v>
      </c>
      <c r="AU3" s="339"/>
      <c r="AV3" s="340"/>
      <c r="AW3" s="338" t="str">
        <f>Титул!AW11</f>
        <v> </v>
      </c>
      <c r="AX3" s="339"/>
      <c r="AY3" s="340"/>
      <c r="AZ3" s="338" t="str">
        <f>Титул!AZ11</f>
        <v> </v>
      </c>
      <c r="BA3" s="339"/>
      <c r="BB3" s="340"/>
      <c r="BC3" s="338" t="str">
        <f>Титул!BC11</f>
        <v> </v>
      </c>
      <c r="BD3" s="339"/>
      <c r="BE3" s="340"/>
      <c r="BF3" s="338" t="str">
        <f>Титул!BF11</f>
        <v> </v>
      </c>
      <c r="BG3" s="339"/>
      <c r="BH3" s="340"/>
      <c r="BI3" s="338" t="str">
        <f>Титул!BI11</f>
        <v> </v>
      </c>
      <c r="BJ3" s="339"/>
      <c r="BK3" s="340"/>
      <c r="BL3" s="341" t="s">
        <v>5</v>
      </c>
      <c r="BM3" s="341"/>
      <c r="BN3" s="341"/>
      <c r="BO3" s="338" t="str">
        <f>Титул!BO11</f>
        <v> </v>
      </c>
      <c r="BP3" s="339"/>
      <c r="BQ3" s="340"/>
      <c r="BR3" s="338" t="str">
        <f>Титул!BR11</f>
        <v> </v>
      </c>
      <c r="BS3" s="339"/>
      <c r="BT3" s="340"/>
      <c r="BU3" s="338" t="str">
        <f>Титул!BU11</f>
        <v> </v>
      </c>
      <c r="BV3" s="339"/>
      <c r="BW3" s="340"/>
      <c r="BX3" s="338" t="str">
        <f>Титул!BX11</f>
        <v> </v>
      </c>
      <c r="BY3" s="339"/>
      <c r="BZ3" s="340"/>
      <c r="CA3" s="338" t="str">
        <f>Титул!CA11</f>
        <v> </v>
      </c>
      <c r="CB3" s="339"/>
      <c r="CC3" s="340"/>
      <c r="CD3" s="338" t="str">
        <f>Титул!CD11</f>
        <v> </v>
      </c>
      <c r="CE3" s="339"/>
      <c r="CF3" s="340"/>
      <c r="CG3" s="338" t="str">
        <f>Титул!CG11</f>
        <v> </v>
      </c>
      <c r="CH3" s="339"/>
      <c r="CI3" s="340"/>
      <c r="CJ3" s="338" t="str">
        <f>Титул!CJ11</f>
        <v> </v>
      </c>
      <c r="CK3" s="339"/>
      <c r="CL3" s="340"/>
      <c r="CM3" s="338" t="str">
        <f>Титул!CM11</f>
        <v> </v>
      </c>
      <c r="CN3" s="339"/>
      <c r="CO3" s="340"/>
      <c r="CP3" s="338" t="str">
        <f>Титул!CP11</f>
        <v> </v>
      </c>
      <c r="CQ3" s="339"/>
      <c r="CR3" s="340"/>
      <c r="CS3" s="33"/>
      <c r="CT3" s="33"/>
      <c r="CU3" s="87"/>
      <c r="CV3" s="33"/>
      <c r="CW3" s="88"/>
      <c r="CX3" s="574" t="s">
        <v>38</v>
      </c>
      <c r="CY3" s="574"/>
      <c r="CZ3" s="574"/>
      <c r="DA3" s="574"/>
      <c r="DB3" s="574"/>
      <c r="DC3" s="574"/>
      <c r="DD3" s="338">
        <v>0</v>
      </c>
      <c r="DE3" s="339"/>
      <c r="DF3" s="340"/>
      <c r="DG3" s="338">
        <v>1</v>
      </c>
      <c r="DH3" s="339"/>
      <c r="DI3" s="340"/>
      <c r="DJ3" s="338">
        <v>4</v>
      </c>
      <c r="DK3" s="339"/>
      <c r="DL3" s="340"/>
    </row>
    <row r="4" spans="2:116" s="6" customFormat="1" ht="9.7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9"/>
      <c r="BI4" s="89"/>
      <c r="BJ4" s="89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</row>
    <row r="5" spans="2:116" s="6" customFormat="1" ht="17.25" customHeight="1">
      <c r="B5" s="86"/>
      <c r="C5" s="31" t="s">
        <v>7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338" t="str">
        <f>Титул!AH13</f>
        <v> </v>
      </c>
      <c r="AI5" s="339"/>
      <c r="AJ5" s="340"/>
      <c r="AK5" s="338" t="str">
        <f>Титул!AK13</f>
        <v> </v>
      </c>
      <c r="AL5" s="339"/>
      <c r="AM5" s="340"/>
      <c r="AN5" s="338" t="str">
        <f>Титул!AN13</f>
        <v> </v>
      </c>
      <c r="AO5" s="339"/>
      <c r="AP5" s="340"/>
      <c r="AQ5" s="338" t="str">
        <f>Титул!AQ13</f>
        <v> </v>
      </c>
      <c r="AR5" s="339"/>
      <c r="AS5" s="340"/>
      <c r="AT5" s="338" t="str">
        <f>Титул!AT13</f>
        <v> </v>
      </c>
      <c r="AU5" s="339"/>
      <c r="AV5" s="340"/>
      <c r="AW5" s="88"/>
      <c r="AX5" s="88"/>
      <c r="AY5" s="88"/>
      <c r="AZ5" s="88"/>
      <c r="BA5" s="88"/>
      <c r="BB5" s="88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</row>
    <row r="6" spans="2:116" s="84" customFormat="1" ht="7.5" customHeight="1"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117"/>
      <c r="BO6" s="117"/>
      <c r="BP6" s="1014"/>
      <c r="BQ6" s="1014"/>
      <c r="BR6" s="1014"/>
      <c r="BS6" s="1014"/>
      <c r="BT6" s="1014"/>
      <c r="BU6" s="1014"/>
      <c r="BV6" s="1014"/>
      <c r="BW6" s="1014"/>
      <c r="BX6" s="1014"/>
      <c r="BY6" s="1014"/>
      <c r="BZ6" s="1014"/>
      <c r="CA6" s="1014"/>
      <c r="CB6" s="1014"/>
      <c r="CC6" s="1014"/>
      <c r="CD6" s="1014"/>
      <c r="CE6" s="1014"/>
      <c r="CF6" s="1014"/>
      <c r="CG6" s="1014"/>
      <c r="CH6" s="1014"/>
      <c r="CI6" s="1014"/>
      <c r="CJ6" s="1014"/>
      <c r="CK6" s="1014"/>
      <c r="CL6" s="1014"/>
      <c r="CM6" s="1014"/>
      <c r="CN6" s="1014"/>
      <c r="CO6" s="1014"/>
      <c r="CP6" s="1014"/>
      <c r="CQ6" s="1014"/>
      <c r="CR6" s="1014"/>
      <c r="CS6" s="1014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117"/>
      <c r="DG6" s="117"/>
      <c r="DH6" s="117"/>
      <c r="DI6" s="117"/>
      <c r="DJ6" s="117"/>
      <c r="DK6" s="117"/>
      <c r="DL6" s="117"/>
    </row>
    <row r="7" spans="2:116" ht="15.75" customHeight="1">
      <c r="B7" s="1015" t="s">
        <v>291</v>
      </c>
      <c r="C7" s="1015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5"/>
      <c r="AG7" s="1015"/>
      <c r="AH7" s="1015"/>
      <c r="AI7" s="1015"/>
      <c r="AJ7" s="1015"/>
      <c r="AK7" s="1015"/>
      <c r="AL7" s="1015"/>
      <c r="AM7" s="1015"/>
      <c r="AN7" s="1015"/>
      <c r="AO7" s="1015"/>
      <c r="AP7" s="1015"/>
      <c r="AQ7" s="1015"/>
      <c r="AR7" s="1015"/>
      <c r="AS7" s="1015"/>
      <c r="AT7" s="1015"/>
      <c r="AU7" s="1015"/>
      <c r="AV7" s="1015"/>
      <c r="AW7" s="1015"/>
      <c r="AX7" s="1015"/>
      <c r="AY7" s="1015"/>
      <c r="AZ7" s="1015"/>
      <c r="BA7" s="1015"/>
      <c r="BB7" s="1015"/>
      <c r="BC7" s="1015"/>
      <c r="BD7" s="1015"/>
      <c r="BE7" s="1015"/>
      <c r="BF7" s="1015"/>
      <c r="BG7" s="1015"/>
      <c r="BH7" s="1015"/>
      <c r="BI7" s="1015"/>
      <c r="BJ7" s="1015"/>
      <c r="BK7" s="1015"/>
      <c r="BL7" s="1015"/>
      <c r="BM7" s="1015"/>
      <c r="BN7" s="1015"/>
      <c r="BO7" s="1015"/>
      <c r="BP7" s="1015"/>
      <c r="BQ7" s="1015"/>
      <c r="BR7" s="1015"/>
      <c r="BS7" s="1015"/>
      <c r="BT7" s="1015"/>
      <c r="BU7" s="1015"/>
      <c r="BV7" s="1015"/>
      <c r="BW7" s="1015"/>
      <c r="BX7" s="1015"/>
      <c r="BY7" s="1015"/>
      <c r="BZ7" s="1015"/>
      <c r="CA7" s="1015"/>
      <c r="CB7" s="1015"/>
      <c r="CC7" s="1015"/>
      <c r="CD7" s="1015"/>
      <c r="CE7" s="1015"/>
      <c r="CF7" s="1015"/>
      <c r="CG7" s="1015"/>
      <c r="CH7" s="1015"/>
      <c r="CI7" s="1015"/>
      <c r="CJ7" s="1015"/>
      <c r="CK7" s="1015"/>
      <c r="CL7" s="1015"/>
      <c r="CM7" s="1015"/>
      <c r="CN7" s="1015"/>
      <c r="CO7" s="1015"/>
      <c r="CP7" s="1015"/>
      <c r="CQ7" s="1015"/>
      <c r="CR7" s="1015"/>
      <c r="CS7" s="1015"/>
      <c r="CT7" s="1015"/>
      <c r="CU7" s="1015"/>
      <c r="CV7" s="1015"/>
      <c r="CW7" s="1015"/>
      <c r="CX7" s="1015"/>
      <c r="CY7" s="1015"/>
      <c r="CZ7" s="1015"/>
      <c r="DA7" s="1015"/>
      <c r="DB7" s="1015"/>
      <c r="DC7" s="1015"/>
      <c r="DD7" s="1015"/>
      <c r="DE7" s="1015"/>
      <c r="DF7" s="85"/>
      <c r="DG7" s="85"/>
      <c r="DH7" s="85"/>
      <c r="DI7" s="85"/>
      <c r="DJ7" s="85"/>
      <c r="DK7" s="85"/>
      <c r="DL7" s="85"/>
    </row>
    <row r="8" spans="2:116" ht="12.75" customHeight="1">
      <c r="B8" s="1016" t="s">
        <v>292</v>
      </c>
      <c r="C8" s="1016"/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016"/>
      <c r="Q8" s="1016"/>
      <c r="R8" s="1016"/>
      <c r="S8" s="1016"/>
      <c r="T8" s="1016"/>
      <c r="U8" s="1016"/>
      <c r="V8" s="1016"/>
      <c r="W8" s="1016"/>
      <c r="X8" s="1016"/>
      <c r="Y8" s="1016"/>
      <c r="Z8" s="1016"/>
      <c r="AA8" s="1016"/>
      <c r="AB8" s="1016"/>
      <c r="AC8" s="1016"/>
      <c r="AD8" s="1016"/>
      <c r="AE8" s="1016"/>
      <c r="AF8" s="1016"/>
      <c r="AG8" s="1016"/>
      <c r="AH8" s="1016"/>
      <c r="AI8" s="1016"/>
      <c r="AJ8" s="1016"/>
      <c r="AK8" s="1016"/>
      <c r="AL8" s="1016"/>
      <c r="AM8" s="1016"/>
      <c r="AN8" s="1016"/>
      <c r="AO8" s="1016"/>
      <c r="AP8" s="1016"/>
      <c r="AQ8" s="1016"/>
      <c r="AR8" s="1016"/>
      <c r="AS8" s="1016"/>
      <c r="AT8" s="1016"/>
      <c r="AU8" s="1016"/>
      <c r="AV8" s="1016"/>
      <c r="AW8" s="1016"/>
      <c r="AX8" s="1016"/>
      <c r="AY8" s="1016"/>
      <c r="AZ8" s="1016"/>
      <c r="BA8" s="1016"/>
      <c r="BB8" s="1016"/>
      <c r="BC8" s="1016"/>
      <c r="BD8" s="1016"/>
      <c r="BE8" s="1016"/>
      <c r="BF8" s="1016"/>
      <c r="BG8" s="1016"/>
      <c r="BH8" s="1016"/>
      <c r="BI8" s="1016"/>
      <c r="BJ8" s="1016"/>
      <c r="BK8" s="1016"/>
      <c r="BL8" s="1016"/>
      <c r="BM8" s="1016"/>
      <c r="BN8" s="1016"/>
      <c r="BO8" s="1016"/>
      <c r="BP8" s="1016"/>
      <c r="BQ8" s="1016"/>
      <c r="BR8" s="1016"/>
      <c r="BS8" s="1016"/>
      <c r="BT8" s="1016"/>
      <c r="BU8" s="1016"/>
      <c r="BV8" s="1016"/>
      <c r="BW8" s="1016"/>
      <c r="BX8" s="1016"/>
      <c r="BY8" s="1016"/>
      <c r="BZ8" s="1016"/>
      <c r="CA8" s="1016"/>
      <c r="CB8" s="1016"/>
      <c r="CC8" s="1016"/>
      <c r="CD8" s="1016"/>
      <c r="CE8" s="1016"/>
      <c r="CF8" s="1016"/>
      <c r="CG8" s="1016"/>
      <c r="CH8" s="1016"/>
      <c r="CI8" s="1016"/>
      <c r="CJ8" s="1016"/>
      <c r="CK8" s="1016"/>
      <c r="CL8" s="1016"/>
      <c r="CM8" s="1016"/>
      <c r="CN8" s="1016"/>
      <c r="CO8" s="1016"/>
      <c r="CP8" s="1016"/>
      <c r="CQ8" s="1016"/>
      <c r="CR8" s="1016"/>
      <c r="CS8" s="1016"/>
      <c r="CT8" s="1016"/>
      <c r="CU8" s="1016"/>
      <c r="CV8" s="1016"/>
      <c r="CW8" s="1016"/>
      <c r="CX8" s="1016"/>
      <c r="CY8" s="1016"/>
      <c r="CZ8" s="1016"/>
      <c r="DA8" s="1016"/>
      <c r="DB8" s="1016"/>
      <c r="DC8" s="1016"/>
      <c r="DD8" s="1016"/>
      <c r="DE8" s="1016"/>
      <c r="DF8" s="85"/>
      <c r="DG8" s="85"/>
      <c r="DH8" s="85"/>
      <c r="DI8" s="85"/>
      <c r="DJ8" s="85"/>
      <c r="DK8" s="85"/>
      <c r="DL8" s="85"/>
    </row>
    <row r="9" spans="2:116" ht="11.25" customHeight="1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41" t="s">
        <v>64</v>
      </c>
      <c r="BX9" s="841"/>
      <c r="BY9" s="841"/>
      <c r="BZ9" s="841"/>
      <c r="CA9" s="841"/>
      <c r="CB9" s="841"/>
      <c r="CC9" s="841"/>
      <c r="CD9" s="841"/>
      <c r="CE9" s="841"/>
      <c r="CF9" s="841"/>
      <c r="CG9" s="841"/>
      <c r="CH9" s="841"/>
      <c r="CI9" s="841"/>
      <c r="CJ9" s="841"/>
      <c r="CK9" s="841"/>
      <c r="CL9" s="841"/>
      <c r="CM9" s="841"/>
      <c r="CN9" s="841"/>
      <c r="CO9" s="841"/>
      <c r="CP9" s="841"/>
      <c r="CQ9" s="841"/>
      <c r="CR9" s="841"/>
      <c r="CS9" s="841"/>
      <c r="CT9" s="841"/>
      <c r="CU9" s="433" t="s">
        <v>293</v>
      </c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85"/>
      <c r="DG9" s="85"/>
      <c r="DH9" s="85"/>
      <c r="DI9" s="85"/>
      <c r="DJ9" s="85"/>
      <c r="DK9" s="85"/>
      <c r="DL9" s="85"/>
    </row>
    <row r="10" spans="2:116" ht="26.25" customHeight="1">
      <c r="B10" s="1017" t="s">
        <v>317</v>
      </c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18"/>
      <c r="Y10" s="1018"/>
      <c r="Z10" s="1018"/>
      <c r="AA10" s="1018"/>
      <c r="AB10" s="1018"/>
      <c r="AC10" s="1018"/>
      <c r="AD10" s="1018"/>
      <c r="AE10" s="1018"/>
      <c r="AF10" s="1018"/>
      <c r="AG10" s="1018"/>
      <c r="AH10" s="1018"/>
      <c r="AI10" s="1018"/>
      <c r="AJ10" s="1018"/>
      <c r="AK10" s="1018"/>
      <c r="AL10" s="1018"/>
      <c r="AM10" s="1018"/>
      <c r="AN10" s="1018"/>
      <c r="AO10" s="1018"/>
      <c r="AP10" s="1018"/>
      <c r="AQ10" s="1018"/>
      <c r="AR10" s="1018"/>
      <c r="AS10" s="1018"/>
      <c r="AT10" s="1018"/>
      <c r="AU10" s="1018"/>
      <c r="AV10" s="1018"/>
      <c r="AW10" s="1018"/>
      <c r="AX10" s="1018"/>
      <c r="AY10" s="1018"/>
      <c r="AZ10" s="1018"/>
      <c r="BA10" s="1018"/>
      <c r="BB10" s="1018"/>
      <c r="BC10" s="1018"/>
      <c r="BD10" s="1019"/>
      <c r="BE10" s="584" t="s">
        <v>102</v>
      </c>
      <c r="BF10" s="585"/>
      <c r="BG10" s="585"/>
      <c r="BH10" s="585"/>
      <c r="BI10" s="585"/>
      <c r="BJ10" s="585"/>
      <c r="BK10" s="585"/>
      <c r="BL10" s="585"/>
      <c r="BM10" s="586"/>
      <c r="BN10" s="584" t="s">
        <v>294</v>
      </c>
      <c r="BO10" s="585"/>
      <c r="BP10" s="585"/>
      <c r="BQ10" s="585"/>
      <c r="BR10" s="585"/>
      <c r="BS10" s="585"/>
      <c r="BT10" s="585"/>
      <c r="BU10" s="585"/>
      <c r="BV10" s="585"/>
      <c r="BW10" s="585"/>
      <c r="BX10" s="585"/>
      <c r="BY10" s="585"/>
      <c r="BZ10" s="585"/>
      <c r="CA10" s="585"/>
      <c r="CB10" s="585"/>
      <c r="CC10" s="585"/>
      <c r="CD10" s="585"/>
      <c r="CE10" s="586"/>
      <c r="CF10" s="584" t="s">
        <v>282</v>
      </c>
      <c r="CG10" s="585"/>
      <c r="CH10" s="585"/>
      <c r="CI10" s="585"/>
      <c r="CJ10" s="585"/>
      <c r="CK10" s="585"/>
      <c r="CL10" s="585"/>
      <c r="CM10" s="585"/>
      <c r="CN10" s="585"/>
      <c r="CO10" s="585"/>
      <c r="CP10" s="585"/>
      <c r="CQ10" s="585"/>
      <c r="CR10" s="585"/>
      <c r="CS10" s="585"/>
      <c r="CT10" s="585"/>
      <c r="CU10" s="585"/>
      <c r="CV10" s="585"/>
      <c r="CW10" s="585"/>
      <c r="CX10" s="585"/>
      <c r="CY10" s="585"/>
      <c r="CZ10" s="585"/>
      <c r="DA10" s="585"/>
      <c r="DB10" s="585"/>
      <c r="DC10" s="585"/>
      <c r="DD10" s="585"/>
      <c r="DE10" s="586"/>
      <c r="DF10" s="85"/>
      <c r="DG10" s="85"/>
      <c r="DH10" s="85"/>
      <c r="DI10" s="85"/>
      <c r="DJ10" s="85"/>
      <c r="DK10" s="85"/>
      <c r="DL10" s="85"/>
    </row>
    <row r="11" spans="2:116" ht="11.25" customHeight="1">
      <c r="B11" s="423">
        <v>1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5"/>
      <c r="BE11" s="423">
        <v>2</v>
      </c>
      <c r="BF11" s="424"/>
      <c r="BG11" s="424"/>
      <c r="BH11" s="424"/>
      <c r="BI11" s="424"/>
      <c r="BJ11" s="424"/>
      <c r="BK11" s="424"/>
      <c r="BL11" s="424"/>
      <c r="BM11" s="425"/>
      <c r="BN11" s="423">
        <v>3</v>
      </c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5"/>
      <c r="CF11" s="423">
        <v>4</v>
      </c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5"/>
      <c r="DF11" s="85"/>
      <c r="DG11" s="85"/>
      <c r="DH11" s="85"/>
      <c r="DI11" s="85"/>
      <c r="DJ11" s="85"/>
      <c r="DK11" s="85"/>
      <c r="DL11" s="85"/>
    </row>
    <row r="12" spans="2:116" ht="24.75" customHeight="1">
      <c r="B12" s="273"/>
      <c r="C12" s="1020" t="s">
        <v>295</v>
      </c>
      <c r="D12" s="1020"/>
      <c r="E12" s="1020"/>
      <c r="F12" s="1020"/>
      <c r="G12" s="1020"/>
      <c r="H12" s="1020"/>
      <c r="I12" s="1020"/>
      <c r="J12" s="1020"/>
      <c r="K12" s="1020"/>
      <c r="L12" s="1020"/>
      <c r="M12" s="1020"/>
      <c r="N12" s="1020"/>
      <c r="O12" s="1020"/>
      <c r="P12" s="1020"/>
      <c r="Q12" s="1020"/>
      <c r="R12" s="1020"/>
      <c r="S12" s="1020"/>
      <c r="T12" s="1020"/>
      <c r="U12" s="1020"/>
      <c r="V12" s="1020"/>
      <c r="W12" s="1020"/>
      <c r="X12" s="1020"/>
      <c r="Y12" s="1020"/>
      <c r="Z12" s="1020"/>
      <c r="AA12" s="1020"/>
      <c r="AB12" s="1020"/>
      <c r="AC12" s="1020"/>
      <c r="AD12" s="1020"/>
      <c r="AE12" s="1020"/>
      <c r="AF12" s="1020"/>
      <c r="AG12" s="1020"/>
      <c r="AH12" s="1020"/>
      <c r="AI12" s="1020"/>
      <c r="AJ12" s="1020"/>
      <c r="AK12" s="1020"/>
      <c r="AL12" s="1020"/>
      <c r="AM12" s="1020"/>
      <c r="AN12" s="1020"/>
      <c r="AO12" s="1020"/>
      <c r="AP12" s="1020"/>
      <c r="AQ12" s="1020"/>
      <c r="AR12" s="1020"/>
      <c r="AS12" s="1020"/>
      <c r="AT12" s="1020"/>
      <c r="AU12" s="1020"/>
      <c r="AV12" s="1020"/>
      <c r="AW12" s="1020"/>
      <c r="AX12" s="1020"/>
      <c r="AY12" s="1020"/>
      <c r="AZ12" s="1020"/>
      <c r="BA12" s="1020"/>
      <c r="BB12" s="1020"/>
      <c r="BC12" s="1020"/>
      <c r="BD12" s="1021"/>
      <c r="BE12" s="423">
        <v>1</v>
      </c>
      <c r="BF12" s="424"/>
      <c r="BG12" s="424"/>
      <c r="BH12" s="424"/>
      <c r="BI12" s="424"/>
      <c r="BJ12" s="424"/>
      <c r="BK12" s="424"/>
      <c r="BL12" s="424"/>
      <c r="BM12" s="425"/>
      <c r="BN12" s="587"/>
      <c r="BO12" s="588"/>
      <c r="BP12" s="588"/>
      <c r="BQ12" s="588"/>
      <c r="BR12" s="588"/>
      <c r="BS12" s="588"/>
      <c r="BT12" s="588"/>
      <c r="BU12" s="588"/>
      <c r="BV12" s="588"/>
      <c r="BW12" s="588"/>
      <c r="BX12" s="588"/>
      <c r="BY12" s="588"/>
      <c r="BZ12" s="588"/>
      <c r="CA12" s="588"/>
      <c r="CB12" s="588"/>
      <c r="CC12" s="588"/>
      <c r="CD12" s="588"/>
      <c r="CE12" s="589"/>
      <c r="CF12" s="587"/>
      <c r="CG12" s="588"/>
      <c r="CH12" s="588"/>
      <c r="CI12" s="588"/>
      <c r="CJ12" s="588"/>
      <c r="CK12" s="588"/>
      <c r="CL12" s="588"/>
      <c r="CM12" s="588"/>
      <c r="CN12" s="588"/>
      <c r="CO12" s="588"/>
      <c r="CP12" s="588"/>
      <c r="CQ12" s="588"/>
      <c r="CR12" s="588"/>
      <c r="CS12" s="588"/>
      <c r="CT12" s="588"/>
      <c r="CU12" s="588"/>
      <c r="CV12" s="588"/>
      <c r="CW12" s="588"/>
      <c r="CX12" s="588"/>
      <c r="CY12" s="588"/>
      <c r="CZ12" s="588"/>
      <c r="DA12" s="588"/>
      <c r="DB12" s="588"/>
      <c r="DC12" s="588"/>
      <c r="DD12" s="588"/>
      <c r="DE12" s="589"/>
      <c r="DF12" s="85"/>
      <c r="DG12" s="85"/>
      <c r="DH12" s="85"/>
      <c r="DI12" s="85"/>
      <c r="DJ12" s="85"/>
      <c r="DK12" s="85"/>
      <c r="DL12" s="85"/>
    </row>
    <row r="13" spans="2:116" ht="11.25" customHeight="1">
      <c r="B13" s="273"/>
      <c r="C13" s="608" t="s">
        <v>39</v>
      </c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8"/>
      <c r="AZ13" s="608"/>
      <c r="BA13" s="608"/>
      <c r="BB13" s="608"/>
      <c r="BC13" s="608"/>
      <c r="BD13" s="609"/>
      <c r="BE13" s="440">
        <v>2</v>
      </c>
      <c r="BF13" s="440"/>
      <c r="BG13" s="440"/>
      <c r="BH13" s="440"/>
      <c r="BI13" s="440"/>
      <c r="BJ13" s="440"/>
      <c r="BK13" s="440"/>
      <c r="BL13" s="440"/>
      <c r="BM13" s="478"/>
      <c r="BN13" s="526"/>
      <c r="BO13" s="527"/>
      <c r="BP13" s="527"/>
      <c r="BQ13" s="527"/>
      <c r="BR13" s="527"/>
      <c r="BS13" s="527"/>
      <c r="BT13" s="527"/>
      <c r="BU13" s="527"/>
      <c r="BV13" s="527"/>
      <c r="BW13" s="527"/>
      <c r="BX13" s="527"/>
      <c r="BY13" s="527"/>
      <c r="BZ13" s="527"/>
      <c r="CA13" s="527"/>
      <c r="CB13" s="527"/>
      <c r="CC13" s="527"/>
      <c r="CD13" s="527"/>
      <c r="CE13" s="528"/>
      <c r="CF13" s="526"/>
      <c r="CG13" s="527"/>
      <c r="CH13" s="527"/>
      <c r="CI13" s="527"/>
      <c r="CJ13" s="527"/>
      <c r="CK13" s="527"/>
      <c r="CL13" s="527"/>
      <c r="CM13" s="527"/>
      <c r="CN13" s="527"/>
      <c r="CO13" s="527"/>
      <c r="CP13" s="527"/>
      <c r="CQ13" s="527"/>
      <c r="CR13" s="527"/>
      <c r="CS13" s="527"/>
      <c r="CT13" s="527"/>
      <c r="CU13" s="527"/>
      <c r="CV13" s="527"/>
      <c r="CW13" s="527"/>
      <c r="CX13" s="527"/>
      <c r="CY13" s="527"/>
      <c r="CZ13" s="527"/>
      <c r="DA13" s="527"/>
      <c r="DB13" s="527"/>
      <c r="DC13" s="527"/>
      <c r="DD13" s="527"/>
      <c r="DE13" s="528"/>
      <c r="DF13" s="85"/>
      <c r="DG13" s="85"/>
      <c r="DH13" s="85"/>
      <c r="DI13" s="85"/>
      <c r="DJ13" s="85"/>
      <c r="DK13" s="85"/>
      <c r="DL13" s="85"/>
    </row>
    <row r="14" spans="2:116" ht="11.25" customHeight="1">
      <c r="B14" s="274"/>
      <c r="C14" s="1022" t="s">
        <v>109</v>
      </c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2"/>
      <c r="AC14" s="1022"/>
      <c r="AD14" s="1022"/>
      <c r="AE14" s="1022"/>
      <c r="AF14" s="1022"/>
      <c r="AG14" s="1022"/>
      <c r="AH14" s="1022"/>
      <c r="AI14" s="1022"/>
      <c r="AJ14" s="1022"/>
      <c r="AK14" s="1022"/>
      <c r="AL14" s="1022"/>
      <c r="AM14" s="1022"/>
      <c r="AN14" s="1022"/>
      <c r="AO14" s="1022"/>
      <c r="AP14" s="1022"/>
      <c r="AQ14" s="1022"/>
      <c r="AR14" s="1022"/>
      <c r="AS14" s="1022"/>
      <c r="AT14" s="1022"/>
      <c r="AU14" s="1022"/>
      <c r="AV14" s="1022"/>
      <c r="AW14" s="1022"/>
      <c r="AX14" s="1022"/>
      <c r="AY14" s="1022"/>
      <c r="AZ14" s="1022"/>
      <c r="BA14" s="1022"/>
      <c r="BB14" s="1022"/>
      <c r="BC14" s="1022"/>
      <c r="BD14" s="1023"/>
      <c r="BE14" s="482"/>
      <c r="BF14" s="482"/>
      <c r="BG14" s="482"/>
      <c r="BH14" s="482"/>
      <c r="BI14" s="482"/>
      <c r="BJ14" s="482"/>
      <c r="BK14" s="482"/>
      <c r="BL14" s="482"/>
      <c r="BM14" s="483"/>
      <c r="BN14" s="590"/>
      <c r="BO14" s="591"/>
      <c r="BP14" s="591"/>
      <c r="BQ14" s="591"/>
      <c r="BR14" s="591"/>
      <c r="BS14" s="591"/>
      <c r="BT14" s="591"/>
      <c r="BU14" s="591"/>
      <c r="BV14" s="591"/>
      <c r="BW14" s="591"/>
      <c r="BX14" s="591"/>
      <c r="BY14" s="591"/>
      <c r="BZ14" s="591"/>
      <c r="CA14" s="591"/>
      <c r="CB14" s="591"/>
      <c r="CC14" s="591"/>
      <c r="CD14" s="591"/>
      <c r="CE14" s="592"/>
      <c r="CF14" s="590"/>
      <c r="CG14" s="591"/>
      <c r="CH14" s="591"/>
      <c r="CI14" s="591"/>
      <c r="CJ14" s="591"/>
      <c r="CK14" s="591"/>
      <c r="CL14" s="591"/>
      <c r="CM14" s="591"/>
      <c r="CN14" s="591"/>
      <c r="CO14" s="591"/>
      <c r="CP14" s="591"/>
      <c r="CQ14" s="591"/>
      <c r="CR14" s="591"/>
      <c r="CS14" s="591"/>
      <c r="CT14" s="591"/>
      <c r="CU14" s="591"/>
      <c r="CV14" s="591"/>
      <c r="CW14" s="591"/>
      <c r="CX14" s="591"/>
      <c r="CY14" s="591"/>
      <c r="CZ14" s="591"/>
      <c r="DA14" s="591"/>
      <c r="DB14" s="591"/>
      <c r="DC14" s="591"/>
      <c r="DD14" s="591"/>
      <c r="DE14" s="592"/>
      <c r="DF14" s="85"/>
      <c r="DG14" s="85"/>
      <c r="DH14" s="85"/>
      <c r="DI14" s="85"/>
      <c r="DJ14" s="85"/>
      <c r="DK14" s="85"/>
      <c r="DL14" s="85"/>
    </row>
    <row r="15" spans="2:116" ht="12.75">
      <c r="B15" s="274"/>
      <c r="C15" s="1024" t="s">
        <v>318</v>
      </c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4"/>
      <c r="AL15" s="1024"/>
      <c r="AM15" s="1024"/>
      <c r="AN15" s="1024"/>
      <c r="AO15" s="1024"/>
      <c r="AP15" s="1024"/>
      <c r="AQ15" s="1024"/>
      <c r="AR15" s="1024"/>
      <c r="AS15" s="1024"/>
      <c r="AT15" s="1024"/>
      <c r="AU15" s="1024"/>
      <c r="AV15" s="1024"/>
      <c r="AW15" s="1024"/>
      <c r="AX15" s="1024"/>
      <c r="AY15" s="1024"/>
      <c r="AZ15" s="1024"/>
      <c r="BA15" s="1024"/>
      <c r="BB15" s="1024"/>
      <c r="BC15" s="1024"/>
      <c r="BD15" s="1025"/>
      <c r="BE15" s="423">
        <v>3</v>
      </c>
      <c r="BF15" s="424"/>
      <c r="BG15" s="424"/>
      <c r="BH15" s="424"/>
      <c r="BI15" s="424"/>
      <c r="BJ15" s="424"/>
      <c r="BK15" s="424"/>
      <c r="BL15" s="424"/>
      <c r="BM15" s="425"/>
      <c r="BN15" s="587"/>
      <c r="BO15" s="588"/>
      <c r="BP15" s="588"/>
      <c r="BQ15" s="588"/>
      <c r="BR15" s="588"/>
      <c r="BS15" s="588"/>
      <c r="BT15" s="588"/>
      <c r="BU15" s="588"/>
      <c r="BV15" s="588"/>
      <c r="BW15" s="588"/>
      <c r="BX15" s="588"/>
      <c r="BY15" s="588"/>
      <c r="BZ15" s="588"/>
      <c r="CA15" s="588"/>
      <c r="CB15" s="588"/>
      <c r="CC15" s="588"/>
      <c r="CD15" s="588"/>
      <c r="CE15" s="589"/>
      <c r="CF15" s="587"/>
      <c r="CG15" s="588"/>
      <c r="CH15" s="588"/>
      <c r="CI15" s="588"/>
      <c r="CJ15" s="588"/>
      <c r="CK15" s="588"/>
      <c r="CL15" s="588"/>
      <c r="CM15" s="588"/>
      <c r="CN15" s="588"/>
      <c r="CO15" s="588"/>
      <c r="CP15" s="588"/>
      <c r="CQ15" s="588"/>
      <c r="CR15" s="588"/>
      <c r="CS15" s="588"/>
      <c r="CT15" s="588"/>
      <c r="CU15" s="588"/>
      <c r="CV15" s="588"/>
      <c r="CW15" s="588"/>
      <c r="CX15" s="588"/>
      <c r="CY15" s="588"/>
      <c r="CZ15" s="588"/>
      <c r="DA15" s="588"/>
      <c r="DB15" s="588"/>
      <c r="DC15" s="588"/>
      <c r="DD15" s="588"/>
      <c r="DE15" s="589"/>
      <c r="DF15" s="85"/>
      <c r="DG15" s="85"/>
      <c r="DH15" s="85"/>
      <c r="DI15" s="85"/>
      <c r="DJ15" s="85"/>
      <c r="DK15" s="85"/>
      <c r="DL15" s="85"/>
    </row>
    <row r="16" spans="2:116" ht="24.75" customHeight="1">
      <c r="B16" s="275"/>
      <c r="C16" s="1020" t="s">
        <v>296</v>
      </c>
      <c r="D16" s="1020"/>
      <c r="E16" s="1020"/>
      <c r="F16" s="1020"/>
      <c r="G16" s="1020"/>
      <c r="H16" s="1020"/>
      <c r="I16" s="1020"/>
      <c r="J16" s="1020"/>
      <c r="K16" s="1020"/>
      <c r="L16" s="1020"/>
      <c r="M16" s="1020"/>
      <c r="N16" s="1020"/>
      <c r="O16" s="1020"/>
      <c r="P16" s="1020"/>
      <c r="Q16" s="1020"/>
      <c r="R16" s="1020"/>
      <c r="S16" s="1020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1020"/>
      <c r="AE16" s="1020"/>
      <c r="AF16" s="1020"/>
      <c r="AG16" s="1020"/>
      <c r="AH16" s="1020"/>
      <c r="AI16" s="1020"/>
      <c r="AJ16" s="1020"/>
      <c r="AK16" s="1020"/>
      <c r="AL16" s="1020"/>
      <c r="AM16" s="1020"/>
      <c r="AN16" s="1020"/>
      <c r="AO16" s="1020"/>
      <c r="AP16" s="1020"/>
      <c r="AQ16" s="1020"/>
      <c r="AR16" s="1020"/>
      <c r="AS16" s="1020"/>
      <c r="AT16" s="1020"/>
      <c r="AU16" s="1020"/>
      <c r="AV16" s="1020"/>
      <c r="AW16" s="1020"/>
      <c r="AX16" s="1020"/>
      <c r="AY16" s="1020"/>
      <c r="AZ16" s="1020"/>
      <c r="BA16" s="1020"/>
      <c r="BB16" s="1020"/>
      <c r="BC16" s="1020"/>
      <c r="BD16" s="1021"/>
      <c r="BE16" s="423">
        <v>4</v>
      </c>
      <c r="BF16" s="424"/>
      <c r="BG16" s="424"/>
      <c r="BH16" s="424"/>
      <c r="BI16" s="424"/>
      <c r="BJ16" s="424"/>
      <c r="BK16" s="424"/>
      <c r="BL16" s="424"/>
      <c r="BM16" s="425"/>
      <c r="BN16" s="587"/>
      <c r="BO16" s="588"/>
      <c r="BP16" s="588"/>
      <c r="BQ16" s="588"/>
      <c r="BR16" s="588"/>
      <c r="BS16" s="588"/>
      <c r="BT16" s="588"/>
      <c r="BU16" s="588"/>
      <c r="BV16" s="588"/>
      <c r="BW16" s="588"/>
      <c r="BX16" s="588"/>
      <c r="BY16" s="588"/>
      <c r="BZ16" s="588"/>
      <c r="CA16" s="588"/>
      <c r="CB16" s="588"/>
      <c r="CC16" s="588"/>
      <c r="CD16" s="588"/>
      <c r="CE16" s="589"/>
      <c r="CF16" s="587"/>
      <c r="CG16" s="588"/>
      <c r="CH16" s="588"/>
      <c r="CI16" s="588"/>
      <c r="CJ16" s="588"/>
      <c r="CK16" s="588"/>
      <c r="CL16" s="588"/>
      <c r="CM16" s="588"/>
      <c r="CN16" s="588"/>
      <c r="CO16" s="588"/>
      <c r="CP16" s="588"/>
      <c r="CQ16" s="588"/>
      <c r="CR16" s="588"/>
      <c r="CS16" s="588"/>
      <c r="CT16" s="588"/>
      <c r="CU16" s="588"/>
      <c r="CV16" s="588"/>
      <c r="CW16" s="588"/>
      <c r="CX16" s="588"/>
      <c r="CY16" s="588"/>
      <c r="CZ16" s="588"/>
      <c r="DA16" s="588"/>
      <c r="DB16" s="588"/>
      <c r="DC16" s="588"/>
      <c r="DD16" s="588"/>
      <c r="DE16" s="589"/>
      <c r="DF16" s="85"/>
      <c r="DG16" s="85"/>
      <c r="DH16" s="85"/>
      <c r="DI16" s="85"/>
      <c r="DJ16" s="85"/>
      <c r="DK16" s="85"/>
      <c r="DL16" s="85"/>
    </row>
    <row r="17" spans="2:116" ht="11.25" customHeight="1">
      <c r="B17" s="273"/>
      <c r="C17" s="608" t="s">
        <v>39</v>
      </c>
      <c r="D17" s="608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608"/>
      <c r="U17" s="608"/>
      <c r="V17" s="608"/>
      <c r="W17" s="608"/>
      <c r="X17" s="608"/>
      <c r="Y17" s="608"/>
      <c r="Z17" s="608"/>
      <c r="AA17" s="608"/>
      <c r="AB17" s="608"/>
      <c r="AC17" s="608"/>
      <c r="AD17" s="608"/>
      <c r="AE17" s="608"/>
      <c r="AF17" s="608"/>
      <c r="AG17" s="608"/>
      <c r="AH17" s="608"/>
      <c r="AI17" s="608"/>
      <c r="AJ17" s="608"/>
      <c r="AK17" s="608"/>
      <c r="AL17" s="608"/>
      <c r="AM17" s="608"/>
      <c r="AN17" s="608"/>
      <c r="AO17" s="608"/>
      <c r="AP17" s="608"/>
      <c r="AQ17" s="608"/>
      <c r="AR17" s="608"/>
      <c r="AS17" s="608"/>
      <c r="AT17" s="608"/>
      <c r="AU17" s="608"/>
      <c r="AV17" s="608"/>
      <c r="AW17" s="608"/>
      <c r="AX17" s="608"/>
      <c r="AY17" s="608"/>
      <c r="AZ17" s="608"/>
      <c r="BA17" s="608"/>
      <c r="BB17" s="608"/>
      <c r="BC17" s="608"/>
      <c r="BD17" s="609"/>
      <c r="BE17" s="440">
        <v>5</v>
      </c>
      <c r="BF17" s="440"/>
      <c r="BG17" s="440"/>
      <c r="BH17" s="440"/>
      <c r="BI17" s="440"/>
      <c r="BJ17" s="440"/>
      <c r="BK17" s="440"/>
      <c r="BL17" s="440"/>
      <c r="BM17" s="478"/>
      <c r="BN17" s="526"/>
      <c r="BO17" s="527"/>
      <c r="BP17" s="527"/>
      <c r="BQ17" s="527"/>
      <c r="BR17" s="527"/>
      <c r="BS17" s="527"/>
      <c r="BT17" s="527"/>
      <c r="BU17" s="527"/>
      <c r="BV17" s="527"/>
      <c r="BW17" s="527"/>
      <c r="BX17" s="527"/>
      <c r="BY17" s="527"/>
      <c r="BZ17" s="527"/>
      <c r="CA17" s="527"/>
      <c r="CB17" s="527"/>
      <c r="CC17" s="527"/>
      <c r="CD17" s="527"/>
      <c r="CE17" s="528"/>
      <c r="CF17" s="526"/>
      <c r="CG17" s="527"/>
      <c r="CH17" s="527"/>
      <c r="CI17" s="527"/>
      <c r="CJ17" s="527"/>
      <c r="CK17" s="527"/>
      <c r="CL17" s="527"/>
      <c r="CM17" s="527"/>
      <c r="CN17" s="527"/>
      <c r="CO17" s="527"/>
      <c r="CP17" s="527"/>
      <c r="CQ17" s="527"/>
      <c r="CR17" s="527"/>
      <c r="CS17" s="527"/>
      <c r="CT17" s="527"/>
      <c r="CU17" s="527"/>
      <c r="CV17" s="527"/>
      <c r="CW17" s="527"/>
      <c r="CX17" s="527"/>
      <c r="CY17" s="527"/>
      <c r="CZ17" s="527"/>
      <c r="DA17" s="527"/>
      <c r="DB17" s="527"/>
      <c r="DC17" s="527"/>
      <c r="DD17" s="527"/>
      <c r="DE17" s="528"/>
      <c r="DF17" s="85"/>
      <c r="DG17" s="85"/>
      <c r="DH17" s="85"/>
      <c r="DI17" s="85"/>
      <c r="DJ17" s="85"/>
      <c r="DK17" s="85"/>
      <c r="DL17" s="85"/>
    </row>
    <row r="18" spans="2:116" ht="11.25" customHeight="1">
      <c r="B18" s="274"/>
      <c r="C18" s="1022" t="s">
        <v>109</v>
      </c>
      <c r="D18" s="1022"/>
      <c r="E18" s="1022"/>
      <c r="F18" s="1022"/>
      <c r="G18" s="1022"/>
      <c r="H18" s="1022"/>
      <c r="I18" s="1022"/>
      <c r="J18" s="1022"/>
      <c r="K18" s="1022"/>
      <c r="L18" s="1022"/>
      <c r="M18" s="1022"/>
      <c r="N18" s="1022"/>
      <c r="O18" s="1022"/>
      <c r="P18" s="1022"/>
      <c r="Q18" s="1022"/>
      <c r="R18" s="1022"/>
      <c r="S18" s="1022"/>
      <c r="T18" s="1022"/>
      <c r="U18" s="1022"/>
      <c r="V18" s="1022"/>
      <c r="W18" s="1022"/>
      <c r="X18" s="1022"/>
      <c r="Y18" s="1022"/>
      <c r="Z18" s="1022"/>
      <c r="AA18" s="1022"/>
      <c r="AB18" s="1022"/>
      <c r="AC18" s="1022"/>
      <c r="AD18" s="1022"/>
      <c r="AE18" s="1022"/>
      <c r="AF18" s="1022"/>
      <c r="AG18" s="1022"/>
      <c r="AH18" s="1022"/>
      <c r="AI18" s="1022"/>
      <c r="AJ18" s="1022"/>
      <c r="AK18" s="1022"/>
      <c r="AL18" s="1022"/>
      <c r="AM18" s="1022"/>
      <c r="AN18" s="1022"/>
      <c r="AO18" s="1022"/>
      <c r="AP18" s="1022"/>
      <c r="AQ18" s="1022"/>
      <c r="AR18" s="1022"/>
      <c r="AS18" s="1022"/>
      <c r="AT18" s="1022"/>
      <c r="AU18" s="1022"/>
      <c r="AV18" s="1022"/>
      <c r="AW18" s="1022"/>
      <c r="AX18" s="1022"/>
      <c r="AY18" s="1022"/>
      <c r="AZ18" s="1022"/>
      <c r="BA18" s="1022"/>
      <c r="BB18" s="1022"/>
      <c r="BC18" s="1022"/>
      <c r="BD18" s="1023"/>
      <c r="BE18" s="482"/>
      <c r="BF18" s="482"/>
      <c r="BG18" s="482"/>
      <c r="BH18" s="482"/>
      <c r="BI18" s="482"/>
      <c r="BJ18" s="482"/>
      <c r="BK18" s="482"/>
      <c r="BL18" s="482"/>
      <c r="BM18" s="483"/>
      <c r="BN18" s="590"/>
      <c r="BO18" s="591"/>
      <c r="BP18" s="591"/>
      <c r="BQ18" s="591"/>
      <c r="BR18" s="591"/>
      <c r="BS18" s="591"/>
      <c r="BT18" s="591"/>
      <c r="BU18" s="591"/>
      <c r="BV18" s="591"/>
      <c r="BW18" s="591"/>
      <c r="BX18" s="591"/>
      <c r="BY18" s="591"/>
      <c r="BZ18" s="591"/>
      <c r="CA18" s="591"/>
      <c r="CB18" s="591"/>
      <c r="CC18" s="591"/>
      <c r="CD18" s="591"/>
      <c r="CE18" s="592"/>
      <c r="CF18" s="590"/>
      <c r="CG18" s="591"/>
      <c r="CH18" s="591"/>
      <c r="CI18" s="591"/>
      <c r="CJ18" s="591"/>
      <c r="CK18" s="591"/>
      <c r="CL18" s="591"/>
      <c r="CM18" s="591"/>
      <c r="CN18" s="591"/>
      <c r="CO18" s="591"/>
      <c r="CP18" s="591"/>
      <c r="CQ18" s="591"/>
      <c r="CR18" s="591"/>
      <c r="CS18" s="591"/>
      <c r="CT18" s="591"/>
      <c r="CU18" s="591"/>
      <c r="CV18" s="591"/>
      <c r="CW18" s="591"/>
      <c r="CX18" s="591"/>
      <c r="CY18" s="591"/>
      <c r="CZ18" s="591"/>
      <c r="DA18" s="591"/>
      <c r="DB18" s="591"/>
      <c r="DC18" s="591"/>
      <c r="DD18" s="591"/>
      <c r="DE18" s="592"/>
      <c r="DF18" s="85"/>
      <c r="DG18" s="85"/>
      <c r="DH18" s="85"/>
      <c r="DI18" s="85"/>
      <c r="DJ18" s="85"/>
      <c r="DK18" s="85"/>
      <c r="DL18" s="85"/>
    </row>
    <row r="19" spans="2:116" ht="11.25" customHeight="1">
      <c r="B19" s="275"/>
      <c r="C19" s="1024" t="s">
        <v>319</v>
      </c>
      <c r="D19" s="1024"/>
      <c r="E19" s="1024"/>
      <c r="F19" s="1024"/>
      <c r="G19" s="1024"/>
      <c r="H19" s="1024"/>
      <c r="I19" s="1024"/>
      <c r="J19" s="1024"/>
      <c r="K19" s="1024"/>
      <c r="L19" s="1024"/>
      <c r="M19" s="1024"/>
      <c r="N19" s="1024"/>
      <c r="O19" s="1024"/>
      <c r="P19" s="1024"/>
      <c r="Q19" s="1024"/>
      <c r="R19" s="1024"/>
      <c r="S19" s="1024"/>
      <c r="T19" s="1024"/>
      <c r="U19" s="1024"/>
      <c r="V19" s="1024"/>
      <c r="W19" s="1024"/>
      <c r="X19" s="1024"/>
      <c r="Y19" s="1024"/>
      <c r="Z19" s="1024"/>
      <c r="AA19" s="1024"/>
      <c r="AB19" s="1024"/>
      <c r="AC19" s="1024"/>
      <c r="AD19" s="1024"/>
      <c r="AE19" s="1024"/>
      <c r="AF19" s="1024"/>
      <c r="AG19" s="1024"/>
      <c r="AH19" s="1024"/>
      <c r="AI19" s="1024"/>
      <c r="AJ19" s="1024"/>
      <c r="AK19" s="1024"/>
      <c r="AL19" s="1024"/>
      <c r="AM19" s="1024"/>
      <c r="AN19" s="1024"/>
      <c r="AO19" s="1024"/>
      <c r="AP19" s="1024"/>
      <c r="AQ19" s="1024"/>
      <c r="AR19" s="1024"/>
      <c r="AS19" s="1024"/>
      <c r="AT19" s="1024"/>
      <c r="AU19" s="1024"/>
      <c r="AV19" s="1024"/>
      <c r="AW19" s="1024"/>
      <c r="AX19" s="1024"/>
      <c r="AY19" s="1024"/>
      <c r="AZ19" s="1024"/>
      <c r="BA19" s="1024"/>
      <c r="BB19" s="1024"/>
      <c r="BC19" s="1024"/>
      <c r="BD19" s="1025"/>
      <c r="BE19" s="423">
        <v>6</v>
      </c>
      <c r="BF19" s="424"/>
      <c r="BG19" s="424"/>
      <c r="BH19" s="424"/>
      <c r="BI19" s="424"/>
      <c r="BJ19" s="424"/>
      <c r="BK19" s="424"/>
      <c r="BL19" s="424"/>
      <c r="BM19" s="425"/>
      <c r="BN19" s="587"/>
      <c r="BO19" s="588"/>
      <c r="BP19" s="588"/>
      <c r="BQ19" s="588"/>
      <c r="BR19" s="588"/>
      <c r="BS19" s="588"/>
      <c r="BT19" s="588"/>
      <c r="BU19" s="588"/>
      <c r="BV19" s="588"/>
      <c r="BW19" s="588"/>
      <c r="BX19" s="588"/>
      <c r="BY19" s="588"/>
      <c r="BZ19" s="588"/>
      <c r="CA19" s="588"/>
      <c r="CB19" s="588"/>
      <c r="CC19" s="588"/>
      <c r="CD19" s="588"/>
      <c r="CE19" s="589"/>
      <c r="CF19" s="587"/>
      <c r="CG19" s="588"/>
      <c r="CH19" s="588"/>
      <c r="CI19" s="588"/>
      <c r="CJ19" s="588"/>
      <c r="CK19" s="588"/>
      <c r="CL19" s="588"/>
      <c r="CM19" s="588"/>
      <c r="CN19" s="588"/>
      <c r="CO19" s="588"/>
      <c r="CP19" s="588"/>
      <c r="CQ19" s="588"/>
      <c r="CR19" s="588"/>
      <c r="CS19" s="588"/>
      <c r="CT19" s="588"/>
      <c r="CU19" s="588"/>
      <c r="CV19" s="588"/>
      <c r="CW19" s="588"/>
      <c r="CX19" s="588"/>
      <c r="CY19" s="588"/>
      <c r="CZ19" s="588"/>
      <c r="DA19" s="588"/>
      <c r="DB19" s="588"/>
      <c r="DC19" s="588"/>
      <c r="DD19" s="588"/>
      <c r="DE19" s="589"/>
      <c r="DF19" s="85"/>
      <c r="DG19" s="85"/>
      <c r="DH19" s="85"/>
      <c r="DI19" s="85"/>
      <c r="DJ19" s="85"/>
      <c r="DK19" s="85"/>
      <c r="DL19" s="85"/>
    </row>
    <row r="20" spans="2:116" ht="36.75" customHeight="1">
      <c r="B20" s="273"/>
      <c r="C20" s="1020" t="s">
        <v>297</v>
      </c>
      <c r="D20" s="1020"/>
      <c r="E20" s="1020"/>
      <c r="F20" s="1020"/>
      <c r="G20" s="1020"/>
      <c r="H20" s="1020"/>
      <c r="I20" s="1020"/>
      <c r="J20" s="1020"/>
      <c r="K20" s="1020"/>
      <c r="L20" s="1020"/>
      <c r="M20" s="1020"/>
      <c r="N20" s="1020"/>
      <c r="O20" s="1020"/>
      <c r="P20" s="1020"/>
      <c r="Q20" s="1020"/>
      <c r="R20" s="1020"/>
      <c r="S20" s="1020"/>
      <c r="T20" s="1020"/>
      <c r="U20" s="1020"/>
      <c r="V20" s="1020"/>
      <c r="W20" s="1020"/>
      <c r="X20" s="1020"/>
      <c r="Y20" s="1020"/>
      <c r="Z20" s="1020"/>
      <c r="AA20" s="1020"/>
      <c r="AB20" s="1020"/>
      <c r="AC20" s="1020"/>
      <c r="AD20" s="1020"/>
      <c r="AE20" s="1020"/>
      <c r="AF20" s="1020"/>
      <c r="AG20" s="1020"/>
      <c r="AH20" s="1020"/>
      <c r="AI20" s="1020"/>
      <c r="AJ20" s="1020"/>
      <c r="AK20" s="1020"/>
      <c r="AL20" s="1020"/>
      <c r="AM20" s="1020"/>
      <c r="AN20" s="1020"/>
      <c r="AO20" s="1020"/>
      <c r="AP20" s="1020"/>
      <c r="AQ20" s="1020"/>
      <c r="AR20" s="1020"/>
      <c r="AS20" s="1020"/>
      <c r="AT20" s="1020"/>
      <c r="AU20" s="1020"/>
      <c r="AV20" s="1020"/>
      <c r="AW20" s="1020"/>
      <c r="AX20" s="1020"/>
      <c r="AY20" s="1020"/>
      <c r="AZ20" s="1020"/>
      <c r="BA20" s="1020"/>
      <c r="BB20" s="1020"/>
      <c r="BC20" s="1020"/>
      <c r="BD20" s="1021"/>
      <c r="BE20" s="423">
        <v>7</v>
      </c>
      <c r="BF20" s="424"/>
      <c r="BG20" s="424"/>
      <c r="BH20" s="424"/>
      <c r="BI20" s="424"/>
      <c r="BJ20" s="424"/>
      <c r="BK20" s="424"/>
      <c r="BL20" s="424"/>
      <c r="BM20" s="425"/>
      <c r="BN20" s="587"/>
      <c r="BO20" s="588"/>
      <c r="BP20" s="588"/>
      <c r="BQ20" s="588"/>
      <c r="BR20" s="588"/>
      <c r="BS20" s="588"/>
      <c r="BT20" s="588"/>
      <c r="BU20" s="588"/>
      <c r="BV20" s="588"/>
      <c r="BW20" s="588"/>
      <c r="BX20" s="588"/>
      <c r="BY20" s="588"/>
      <c r="BZ20" s="588"/>
      <c r="CA20" s="588"/>
      <c r="CB20" s="588"/>
      <c r="CC20" s="588"/>
      <c r="CD20" s="588"/>
      <c r="CE20" s="589"/>
      <c r="CF20" s="587"/>
      <c r="CG20" s="588"/>
      <c r="CH20" s="588"/>
      <c r="CI20" s="588"/>
      <c r="CJ20" s="588"/>
      <c r="CK20" s="588"/>
      <c r="CL20" s="588"/>
      <c r="CM20" s="588"/>
      <c r="CN20" s="588"/>
      <c r="CO20" s="588"/>
      <c r="CP20" s="588"/>
      <c r="CQ20" s="588"/>
      <c r="CR20" s="588"/>
      <c r="CS20" s="588"/>
      <c r="CT20" s="588"/>
      <c r="CU20" s="588"/>
      <c r="CV20" s="588"/>
      <c r="CW20" s="588"/>
      <c r="CX20" s="588"/>
      <c r="CY20" s="588"/>
      <c r="CZ20" s="588"/>
      <c r="DA20" s="588"/>
      <c r="DB20" s="588"/>
      <c r="DC20" s="588"/>
      <c r="DD20" s="588"/>
      <c r="DE20" s="589"/>
      <c r="DF20" s="85"/>
      <c r="DG20" s="85"/>
      <c r="DH20" s="85"/>
      <c r="DI20" s="85"/>
      <c r="DJ20" s="85"/>
      <c r="DK20" s="85"/>
      <c r="DL20" s="85"/>
    </row>
    <row r="21" spans="2:116" ht="11.25" customHeight="1">
      <c r="B21" s="273"/>
      <c r="C21" s="608" t="s">
        <v>39</v>
      </c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8"/>
      <c r="AJ21" s="608"/>
      <c r="AK21" s="608"/>
      <c r="AL21" s="608"/>
      <c r="AM21" s="608"/>
      <c r="AN21" s="608"/>
      <c r="AO21" s="608"/>
      <c r="AP21" s="608"/>
      <c r="AQ21" s="608"/>
      <c r="AR21" s="608"/>
      <c r="AS21" s="608"/>
      <c r="AT21" s="608"/>
      <c r="AU21" s="608"/>
      <c r="AV21" s="608"/>
      <c r="AW21" s="608"/>
      <c r="AX21" s="608"/>
      <c r="AY21" s="608"/>
      <c r="AZ21" s="608"/>
      <c r="BA21" s="608"/>
      <c r="BB21" s="608"/>
      <c r="BC21" s="608"/>
      <c r="BD21" s="609"/>
      <c r="BE21" s="440">
        <v>8</v>
      </c>
      <c r="BF21" s="440"/>
      <c r="BG21" s="440"/>
      <c r="BH21" s="440"/>
      <c r="BI21" s="440"/>
      <c r="BJ21" s="440"/>
      <c r="BK21" s="440"/>
      <c r="BL21" s="440"/>
      <c r="BM21" s="478"/>
      <c r="BN21" s="526"/>
      <c r="BO21" s="527"/>
      <c r="BP21" s="527"/>
      <c r="BQ21" s="527"/>
      <c r="BR21" s="527"/>
      <c r="BS21" s="527"/>
      <c r="BT21" s="527"/>
      <c r="BU21" s="527"/>
      <c r="BV21" s="527"/>
      <c r="BW21" s="527"/>
      <c r="BX21" s="527"/>
      <c r="BY21" s="527"/>
      <c r="BZ21" s="527"/>
      <c r="CA21" s="527"/>
      <c r="CB21" s="527"/>
      <c r="CC21" s="527"/>
      <c r="CD21" s="527"/>
      <c r="CE21" s="528"/>
      <c r="CF21" s="526"/>
      <c r="CG21" s="527"/>
      <c r="CH21" s="527"/>
      <c r="CI21" s="527"/>
      <c r="CJ21" s="527"/>
      <c r="CK21" s="527"/>
      <c r="CL21" s="527"/>
      <c r="CM21" s="527"/>
      <c r="CN21" s="527"/>
      <c r="CO21" s="527"/>
      <c r="CP21" s="527"/>
      <c r="CQ21" s="527"/>
      <c r="CR21" s="527"/>
      <c r="CS21" s="527"/>
      <c r="CT21" s="527"/>
      <c r="CU21" s="527"/>
      <c r="CV21" s="527"/>
      <c r="CW21" s="527"/>
      <c r="CX21" s="527"/>
      <c r="CY21" s="527"/>
      <c r="CZ21" s="527"/>
      <c r="DA21" s="527"/>
      <c r="DB21" s="527"/>
      <c r="DC21" s="527"/>
      <c r="DD21" s="527"/>
      <c r="DE21" s="528"/>
      <c r="DF21" s="85"/>
      <c r="DG21" s="85"/>
      <c r="DH21" s="85"/>
      <c r="DI21" s="85"/>
      <c r="DJ21" s="85"/>
      <c r="DK21" s="85"/>
      <c r="DL21" s="85"/>
    </row>
    <row r="22" spans="2:116" ht="11.25" customHeight="1">
      <c r="B22" s="274"/>
      <c r="C22" s="1022" t="s">
        <v>319</v>
      </c>
      <c r="D22" s="1022"/>
      <c r="E22" s="1022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  <c r="R22" s="1022"/>
      <c r="S22" s="1022"/>
      <c r="T22" s="1022"/>
      <c r="U22" s="1022"/>
      <c r="V22" s="1022"/>
      <c r="W22" s="1022"/>
      <c r="X22" s="1022"/>
      <c r="Y22" s="1022"/>
      <c r="Z22" s="1022"/>
      <c r="AA22" s="1022"/>
      <c r="AB22" s="1022"/>
      <c r="AC22" s="1022"/>
      <c r="AD22" s="1022"/>
      <c r="AE22" s="1022"/>
      <c r="AF22" s="1022"/>
      <c r="AG22" s="1022"/>
      <c r="AH22" s="1022"/>
      <c r="AI22" s="1022"/>
      <c r="AJ22" s="1022"/>
      <c r="AK22" s="1022"/>
      <c r="AL22" s="1022"/>
      <c r="AM22" s="1022"/>
      <c r="AN22" s="1022"/>
      <c r="AO22" s="1022"/>
      <c r="AP22" s="1022"/>
      <c r="AQ22" s="1022"/>
      <c r="AR22" s="1022"/>
      <c r="AS22" s="1022"/>
      <c r="AT22" s="1022"/>
      <c r="AU22" s="1022"/>
      <c r="AV22" s="1022"/>
      <c r="AW22" s="1022"/>
      <c r="AX22" s="1022"/>
      <c r="AY22" s="1022"/>
      <c r="AZ22" s="1022"/>
      <c r="BA22" s="1022"/>
      <c r="BB22" s="1022"/>
      <c r="BC22" s="1022"/>
      <c r="BD22" s="1023"/>
      <c r="BE22" s="482"/>
      <c r="BF22" s="482"/>
      <c r="BG22" s="482"/>
      <c r="BH22" s="482"/>
      <c r="BI22" s="482"/>
      <c r="BJ22" s="482"/>
      <c r="BK22" s="482"/>
      <c r="BL22" s="482"/>
      <c r="BM22" s="483"/>
      <c r="BN22" s="590"/>
      <c r="BO22" s="591"/>
      <c r="BP22" s="591"/>
      <c r="BQ22" s="591"/>
      <c r="BR22" s="591"/>
      <c r="BS22" s="591"/>
      <c r="BT22" s="591"/>
      <c r="BU22" s="591"/>
      <c r="BV22" s="591"/>
      <c r="BW22" s="591"/>
      <c r="BX22" s="591"/>
      <c r="BY22" s="591"/>
      <c r="BZ22" s="591"/>
      <c r="CA22" s="591"/>
      <c r="CB22" s="591"/>
      <c r="CC22" s="591"/>
      <c r="CD22" s="591"/>
      <c r="CE22" s="592"/>
      <c r="CF22" s="590"/>
      <c r="CG22" s="591"/>
      <c r="CH22" s="591"/>
      <c r="CI22" s="591"/>
      <c r="CJ22" s="591"/>
      <c r="CK22" s="591"/>
      <c r="CL22" s="591"/>
      <c r="CM22" s="591"/>
      <c r="CN22" s="591"/>
      <c r="CO22" s="591"/>
      <c r="CP22" s="591"/>
      <c r="CQ22" s="591"/>
      <c r="CR22" s="591"/>
      <c r="CS22" s="591"/>
      <c r="CT22" s="591"/>
      <c r="CU22" s="591"/>
      <c r="CV22" s="591"/>
      <c r="CW22" s="591"/>
      <c r="CX22" s="591"/>
      <c r="CY22" s="591"/>
      <c r="CZ22" s="591"/>
      <c r="DA22" s="591"/>
      <c r="DB22" s="591"/>
      <c r="DC22" s="591"/>
      <c r="DD22" s="591"/>
      <c r="DE22" s="592"/>
      <c r="DF22" s="85"/>
      <c r="DG22" s="85"/>
      <c r="DH22" s="85"/>
      <c r="DI22" s="85"/>
      <c r="DJ22" s="85"/>
      <c r="DK22" s="85"/>
      <c r="DL22" s="85"/>
    </row>
    <row r="23" spans="2:116" ht="24.75" customHeight="1">
      <c r="B23" s="274"/>
      <c r="C23" s="1020" t="s">
        <v>298</v>
      </c>
      <c r="D23" s="1020"/>
      <c r="E23" s="1020"/>
      <c r="F23" s="1020"/>
      <c r="G23" s="1020"/>
      <c r="H23" s="1020"/>
      <c r="I23" s="1020"/>
      <c r="J23" s="1020"/>
      <c r="K23" s="1020"/>
      <c r="L23" s="1020"/>
      <c r="M23" s="1020"/>
      <c r="N23" s="1020"/>
      <c r="O23" s="1020"/>
      <c r="P23" s="1020"/>
      <c r="Q23" s="1020"/>
      <c r="R23" s="1020"/>
      <c r="S23" s="1020"/>
      <c r="T23" s="1020"/>
      <c r="U23" s="1020"/>
      <c r="V23" s="1020"/>
      <c r="W23" s="1020"/>
      <c r="X23" s="1020"/>
      <c r="Y23" s="1020"/>
      <c r="Z23" s="1020"/>
      <c r="AA23" s="1020"/>
      <c r="AB23" s="1020"/>
      <c r="AC23" s="1020"/>
      <c r="AD23" s="1020"/>
      <c r="AE23" s="1020"/>
      <c r="AF23" s="1020"/>
      <c r="AG23" s="1020"/>
      <c r="AH23" s="1020"/>
      <c r="AI23" s="1020"/>
      <c r="AJ23" s="1020"/>
      <c r="AK23" s="1020"/>
      <c r="AL23" s="1020"/>
      <c r="AM23" s="1020"/>
      <c r="AN23" s="1020"/>
      <c r="AO23" s="1020"/>
      <c r="AP23" s="1020"/>
      <c r="AQ23" s="1020"/>
      <c r="AR23" s="1020"/>
      <c r="AS23" s="1020"/>
      <c r="AT23" s="1020"/>
      <c r="AU23" s="1020"/>
      <c r="AV23" s="1020"/>
      <c r="AW23" s="1020"/>
      <c r="AX23" s="1020"/>
      <c r="AY23" s="1020"/>
      <c r="AZ23" s="1020"/>
      <c r="BA23" s="1020"/>
      <c r="BB23" s="1020"/>
      <c r="BC23" s="1020"/>
      <c r="BD23" s="1021"/>
      <c r="BE23" s="423">
        <v>9</v>
      </c>
      <c r="BF23" s="424"/>
      <c r="BG23" s="424"/>
      <c r="BH23" s="424"/>
      <c r="BI23" s="424"/>
      <c r="BJ23" s="424"/>
      <c r="BK23" s="424"/>
      <c r="BL23" s="424"/>
      <c r="BM23" s="425"/>
      <c r="BN23" s="587" t="s">
        <v>112</v>
      </c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9"/>
      <c r="CF23" s="587"/>
      <c r="CG23" s="588"/>
      <c r="CH23" s="588"/>
      <c r="CI23" s="588"/>
      <c r="CJ23" s="588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9"/>
      <c r="DF23" s="85"/>
      <c r="DG23" s="85"/>
      <c r="DH23" s="85"/>
      <c r="DI23" s="85"/>
      <c r="DJ23" s="85"/>
      <c r="DK23" s="85"/>
      <c r="DL23" s="85"/>
    </row>
    <row r="24" spans="2:116" ht="12" customHeight="1">
      <c r="B24" s="275"/>
      <c r="C24" s="1026" t="s">
        <v>299</v>
      </c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1026"/>
      <c r="Y24" s="1026"/>
      <c r="Z24" s="1026"/>
      <c r="AA24" s="1026"/>
      <c r="AB24" s="1026"/>
      <c r="AC24" s="1026"/>
      <c r="AD24" s="1026"/>
      <c r="AE24" s="1026"/>
      <c r="AF24" s="1026"/>
      <c r="AG24" s="1026"/>
      <c r="AH24" s="1026"/>
      <c r="AI24" s="1026"/>
      <c r="AJ24" s="1026"/>
      <c r="AK24" s="1026"/>
      <c r="AL24" s="1026"/>
      <c r="AM24" s="1026"/>
      <c r="AN24" s="1026"/>
      <c r="AO24" s="1026"/>
      <c r="AP24" s="1026"/>
      <c r="AQ24" s="1026"/>
      <c r="AR24" s="1026"/>
      <c r="AS24" s="1026"/>
      <c r="AT24" s="1026"/>
      <c r="AU24" s="1026"/>
      <c r="AV24" s="1026"/>
      <c r="AW24" s="1026"/>
      <c r="AX24" s="1026"/>
      <c r="AY24" s="1026"/>
      <c r="AZ24" s="1026"/>
      <c r="BA24" s="1026"/>
      <c r="BB24" s="1026"/>
      <c r="BC24" s="1026"/>
      <c r="BD24" s="1027"/>
      <c r="BE24" s="423">
        <v>10</v>
      </c>
      <c r="BF24" s="424"/>
      <c r="BG24" s="424"/>
      <c r="BH24" s="424"/>
      <c r="BI24" s="424"/>
      <c r="BJ24" s="424"/>
      <c r="BK24" s="424"/>
      <c r="BL24" s="424"/>
      <c r="BM24" s="425"/>
      <c r="BN24" s="587" t="s">
        <v>112</v>
      </c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8"/>
      <c r="CC24" s="588"/>
      <c r="CD24" s="588"/>
      <c r="CE24" s="589"/>
      <c r="CF24" s="587">
        <f>CF12+CF16+CF20+CF23</f>
        <v>0</v>
      </c>
      <c r="CG24" s="588"/>
      <c r="CH24" s="588"/>
      <c r="CI24" s="588"/>
      <c r="CJ24" s="588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9"/>
      <c r="DF24" s="85"/>
      <c r="DG24" s="85"/>
      <c r="DH24" s="85"/>
      <c r="DI24" s="85"/>
      <c r="DJ24" s="85"/>
      <c r="DK24" s="85"/>
      <c r="DL24" s="85"/>
    </row>
    <row r="25" spans="2:116" ht="12" customHeight="1">
      <c r="B25" s="276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8"/>
      <c r="BF25" s="278"/>
      <c r="BG25" s="278"/>
      <c r="BH25" s="278"/>
      <c r="BI25" s="278"/>
      <c r="BJ25" s="278"/>
      <c r="BK25" s="278"/>
      <c r="BL25" s="278"/>
      <c r="BM25" s="278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85"/>
      <c r="DG25" s="85"/>
      <c r="DH25" s="85"/>
      <c r="DI25" s="85"/>
      <c r="DJ25" s="85"/>
      <c r="DK25" s="85"/>
      <c r="DL25" s="85"/>
    </row>
    <row r="26" spans="2:116" ht="15" customHeight="1">
      <c r="B26" s="276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85"/>
      <c r="DG26" s="85"/>
      <c r="DH26" s="85"/>
      <c r="DI26" s="85"/>
      <c r="DJ26" s="85"/>
      <c r="DK26" s="85"/>
      <c r="DL26" s="85"/>
    </row>
    <row r="27" spans="2:116" ht="11.25" customHeight="1">
      <c r="B27" s="1015" t="s">
        <v>300</v>
      </c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  <c r="Q27" s="1015"/>
      <c r="R27" s="1015"/>
      <c r="S27" s="1015"/>
      <c r="T27" s="1015"/>
      <c r="U27" s="1015"/>
      <c r="V27" s="1015"/>
      <c r="W27" s="1015"/>
      <c r="X27" s="1015"/>
      <c r="Y27" s="1015"/>
      <c r="Z27" s="1015"/>
      <c r="AA27" s="1015"/>
      <c r="AB27" s="1015"/>
      <c r="AC27" s="1015"/>
      <c r="AD27" s="1015"/>
      <c r="AE27" s="1015"/>
      <c r="AF27" s="1015"/>
      <c r="AG27" s="1015"/>
      <c r="AH27" s="1015"/>
      <c r="AI27" s="1015"/>
      <c r="AJ27" s="1015"/>
      <c r="AK27" s="1015"/>
      <c r="AL27" s="1015"/>
      <c r="AM27" s="1015"/>
      <c r="AN27" s="1015"/>
      <c r="AO27" s="1015"/>
      <c r="AP27" s="1015"/>
      <c r="AQ27" s="1015"/>
      <c r="AR27" s="1015"/>
      <c r="AS27" s="1015"/>
      <c r="AT27" s="1015"/>
      <c r="AU27" s="1015"/>
      <c r="AV27" s="1015"/>
      <c r="AW27" s="1015"/>
      <c r="AX27" s="1015"/>
      <c r="AY27" s="1015"/>
      <c r="AZ27" s="1015"/>
      <c r="BA27" s="1015"/>
      <c r="BB27" s="1015"/>
      <c r="BC27" s="1015"/>
      <c r="BD27" s="1015"/>
      <c r="BE27" s="1015"/>
      <c r="BF27" s="1015"/>
      <c r="BG27" s="1015"/>
      <c r="BH27" s="1015"/>
      <c r="BI27" s="1015"/>
      <c r="BJ27" s="1015"/>
      <c r="BK27" s="1015"/>
      <c r="BL27" s="1015"/>
      <c r="BM27" s="1015"/>
      <c r="BN27" s="1015"/>
      <c r="BO27" s="1015"/>
      <c r="BP27" s="1015"/>
      <c r="BQ27" s="1015"/>
      <c r="BR27" s="1015"/>
      <c r="BS27" s="1015"/>
      <c r="BT27" s="1015"/>
      <c r="BU27" s="1015"/>
      <c r="BV27" s="1015"/>
      <c r="BW27" s="1015"/>
      <c r="BX27" s="1015"/>
      <c r="BY27" s="1015"/>
      <c r="BZ27" s="1015"/>
      <c r="CA27" s="1015"/>
      <c r="CB27" s="1015"/>
      <c r="CC27" s="1015"/>
      <c r="CD27" s="1015"/>
      <c r="CE27" s="1015"/>
      <c r="CF27" s="1015"/>
      <c r="CG27" s="1015"/>
      <c r="CH27" s="1015"/>
      <c r="CI27" s="1015"/>
      <c r="CJ27" s="1015"/>
      <c r="CK27" s="1015"/>
      <c r="CL27" s="1015"/>
      <c r="CM27" s="1015"/>
      <c r="CN27" s="1015"/>
      <c r="CO27" s="1015"/>
      <c r="CP27" s="1015"/>
      <c r="CQ27" s="1015"/>
      <c r="CR27" s="1015"/>
      <c r="CS27" s="1015"/>
      <c r="CT27" s="1015"/>
      <c r="CU27" s="1015"/>
      <c r="CV27" s="1015"/>
      <c r="CW27" s="1015"/>
      <c r="CX27" s="1015"/>
      <c r="CY27" s="1015"/>
      <c r="CZ27" s="1015"/>
      <c r="DA27" s="1015"/>
      <c r="DB27" s="1015"/>
      <c r="DC27" s="1015"/>
      <c r="DD27" s="1015"/>
      <c r="DE27" s="1015"/>
      <c r="DF27" s="85"/>
      <c r="DG27" s="85"/>
      <c r="DH27" s="85"/>
      <c r="DI27" s="85"/>
      <c r="DJ27" s="85"/>
      <c r="DK27" s="85"/>
      <c r="DL27" s="85"/>
    </row>
    <row r="28" spans="2:116" ht="12.75" customHeight="1">
      <c r="B28" s="1015" t="s">
        <v>301</v>
      </c>
      <c r="C28" s="1015"/>
      <c r="D28" s="1015"/>
      <c r="E28" s="1015"/>
      <c r="F28" s="1015"/>
      <c r="G28" s="1015"/>
      <c r="H28" s="1015"/>
      <c r="I28" s="1015"/>
      <c r="J28" s="1015"/>
      <c r="K28" s="1015"/>
      <c r="L28" s="1015"/>
      <c r="M28" s="1015"/>
      <c r="N28" s="1015"/>
      <c r="O28" s="1015"/>
      <c r="P28" s="1015"/>
      <c r="Q28" s="1015"/>
      <c r="R28" s="1015"/>
      <c r="S28" s="1015"/>
      <c r="T28" s="1015"/>
      <c r="U28" s="1015"/>
      <c r="V28" s="1015"/>
      <c r="W28" s="1015"/>
      <c r="X28" s="1015"/>
      <c r="Y28" s="1015"/>
      <c r="Z28" s="1015"/>
      <c r="AA28" s="1015"/>
      <c r="AB28" s="1015"/>
      <c r="AC28" s="1015"/>
      <c r="AD28" s="1015"/>
      <c r="AE28" s="1015"/>
      <c r="AF28" s="1015"/>
      <c r="AG28" s="1015"/>
      <c r="AH28" s="1015"/>
      <c r="AI28" s="1015"/>
      <c r="AJ28" s="1015"/>
      <c r="AK28" s="1015"/>
      <c r="AL28" s="1015"/>
      <c r="AM28" s="1015"/>
      <c r="AN28" s="1015"/>
      <c r="AO28" s="1015"/>
      <c r="AP28" s="1015"/>
      <c r="AQ28" s="1015"/>
      <c r="AR28" s="1015"/>
      <c r="AS28" s="1015"/>
      <c r="AT28" s="1015"/>
      <c r="AU28" s="1015"/>
      <c r="AV28" s="1015"/>
      <c r="AW28" s="1015"/>
      <c r="AX28" s="1015"/>
      <c r="AY28" s="1015"/>
      <c r="AZ28" s="1015"/>
      <c r="BA28" s="1015"/>
      <c r="BB28" s="1015"/>
      <c r="BC28" s="1015"/>
      <c r="BD28" s="1015"/>
      <c r="BE28" s="1015"/>
      <c r="BF28" s="1015"/>
      <c r="BG28" s="1015"/>
      <c r="BH28" s="1015"/>
      <c r="BI28" s="1015"/>
      <c r="BJ28" s="1015"/>
      <c r="BK28" s="1015"/>
      <c r="BL28" s="1015"/>
      <c r="BM28" s="1015"/>
      <c r="BN28" s="1015"/>
      <c r="BO28" s="1015"/>
      <c r="BP28" s="1015"/>
      <c r="BQ28" s="1015"/>
      <c r="BR28" s="1015"/>
      <c r="BS28" s="1015"/>
      <c r="BT28" s="1015"/>
      <c r="BU28" s="1015"/>
      <c r="BV28" s="1015"/>
      <c r="BW28" s="1015"/>
      <c r="BX28" s="1015"/>
      <c r="BY28" s="1015"/>
      <c r="BZ28" s="1015"/>
      <c r="CA28" s="1015"/>
      <c r="CB28" s="1015"/>
      <c r="CC28" s="1015"/>
      <c r="CD28" s="1015"/>
      <c r="CE28" s="1015"/>
      <c r="CF28" s="1015"/>
      <c r="CG28" s="1015"/>
      <c r="CH28" s="1015"/>
      <c r="CI28" s="1015"/>
      <c r="CJ28" s="1015"/>
      <c r="CK28" s="1015"/>
      <c r="CL28" s="1015"/>
      <c r="CM28" s="1015"/>
      <c r="CN28" s="1015"/>
      <c r="CO28" s="1015"/>
      <c r="CP28" s="1015"/>
      <c r="CQ28" s="1015"/>
      <c r="CR28" s="1015"/>
      <c r="CS28" s="1015"/>
      <c r="CT28" s="1015"/>
      <c r="CU28" s="1015"/>
      <c r="CV28" s="1015"/>
      <c r="CW28" s="1015"/>
      <c r="CX28" s="1015"/>
      <c r="CY28" s="1015"/>
      <c r="CZ28" s="1015"/>
      <c r="DA28" s="1015"/>
      <c r="DB28" s="1015"/>
      <c r="DC28" s="1015"/>
      <c r="DD28" s="1015"/>
      <c r="DE28" s="1015"/>
      <c r="DF28" s="85"/>
      <c r="DG28" s="85"/>
      <c r="DH28" s="85"/>
      <c r="DI28" s="85"/>
      <c r="DJ28" s="85"/>
      <c r="DK28" s="85"/>
      <c r="DL28" s="85"/>
    </row>
    <row r="29" spans="2:116" ht="12.75" customHeight="1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433" t="s">
        <v>302</v>
      </c>
      <c r="CV29" s="433"/>
      <c r="CW29" s="433"/>
      <c r="CX29" s="433"/>
      <c r="CY29" s="433"/>
      <c r="CZ29" s="433"/>
      <c r="DA29" s="433"/>
      <c r="DB29" s="433"/>
      <c r="DC29" s="433"/>
      <c r="DD29" s="433"/>
      <c r="DE29" s="433"/>
      <c r="DF29" s="85"/>
      <c r="DG29" s="85"/>
      <c r="DH29" s="85"/>
      <c r="DI29" s="85"/>
      <c r="DJ29" s="85"/>
      <c r="DK29" s="85"/>
      <c r="DL29" s="85"/>
    </row>
    <row r="30" spans="2:116" ht="27" customHeight="1">
      <c r="B30" s="1028" t="s">
        <v>66</v>
      </c>
      <c r="C30" s="1029"/>
      <c r="D30" s="1029"/>
      <c r="E30" s="1029"/>
      <c r="F30" s="1029"/>
      <c r="G30" s="1029"/>
      <c r="H30" s="1029"/>
      <c r="I30" s="1029"/>
      <c r="J30" s="1029"/>
      <c r="K30" s="1029"/>
      <c r="L30" s="1029"/>
      <c r="M30" s="1029"/>
      <c r="N30" s="1029"/>
      <c r="O30" s="1029"/>
      <c r="P30" s="1029"/>
      <c r="Q30" s="1029"/>
      <c r="R30" s="1029"/>
      <c r="S30" s="1029"/>
      <c r="T30" s="1029"/>
      <c r="U30" s="1029"/>
      <c r="V30" s="1029"/>
      <c r="W30" s="1029"/>
      <c r="X30" s="1029"/>
      <c r="Y30" s="1029"/>
      <c r="Z30" s="1029"/>
      <c r="AA30" s="1029"/>
      <c r="AB30" s="1029"/>
      <c r="AC30" s="1029"/>
      <c r="AD30" s="1029"/>
      <c r="AE30" s="1029"/>
      <c r="AF30" s="1029"/>
      <c r="AG30" s="1029"/>
      <c r="AH30" s="1029"/>
      <c r="AI30" s="1029"/>
      <c r="AJ30" s="1029"/>
      <c r="AK30" s="1029"/>
      <c r="AL30" s="1029"/>
      <c r="AM30" s="1029"/>
      <c r="AN30" s="1029"/>
      <c r="AO30" s="1029"/>
      <c r="AP30" s="1029"/>
      <c r="AQ30" s="1029"/>
      <c r="AR30" s="1029"/>
      <c r="AS30" s="1029"/>
      <c r="AT30" s="1029"/>
      <c r="AU30" s="1029"/>
      <c r="AV30" s="1029"/>
      <c r="AW30" s="1029"/>
      <c r="AX30" s="1029"/>
      <c r="AY30" s="1029"/>
      <c r="AZ30" s="1029"/>
      <c r="BA30" s="1029"/>
      <c r="BB30" s="1029"/>
      <c r="BC30" s="1029"/>
      <c r="BD30" s="1030"/>
      <c r="BE30" s="1031" t="s">
        <v>67</v>
      </c>
      <c r="BF30" s="1032"/>
      <c r="BG30" s="1032"/>
      <c r="BH30" s="1032"/>
      <c r="BI30" s="1032"/>
      <c r="BJ30" s="1032"/>
      <c r="BK30" s="1032"/>
      <c r="BL30" s="1032"/>
      <c r="BM30" s="1033"/>
      <c r="BN30" s="1028" t="s">
        <v>303</v>
      </c>
      <c r="BO30" s="1029"/>
      <c r="BP30" s="1029"/>
      <c r="BQ30" s="1029"/>
      <c r="BR30" s="1029"/>
      <c r="BS30" s="1029"/>
      <c r="BT30" s="1029"/>
      <c r="BU30" s="1029"/>
      <c r="BV30" s="1029"/>
      <c r="BW30" s="1029"/>
      <c r="BX30" s="1029"/>
      <c r="BY30" s="1029"/>
      <c r="BZ30" s="1029"/>
      <c r="CA30" s="1029"/>
      <c r="CB30" s="1029"/>
      <c r="CC30" s="1029"/>
      <c r="CD30" s="1029"/>
      <c r="CE30" s="1029"/>
      <c r="CF30" s="1029"/>
      <c r="CG30" s="1029"/>
      <c r="CH30" s="1029"/>
      <c r="CI30" s="1029"/>
      <c r="CJ30" s="1029"/>
      <c r="CK30" s="1029"/>
      <c r="CL30" s="1029"/>
      <c r="CM30" s="1029"/>
      <c r="CN30" s="1029"/>
      <c r="CO30" s="1029"/>
      <c r="CP30" s="1029"/>
      <c r="CQ30" s="1029"/>
      <c r="CR30" s="1029"/>
      <c r="CS30" s="1029"/>
      <c r="CT30" s="1029"/>
      <c r="CU30" s="1029"/>
      <c r="CV30" s="1029"/>
      <c r="CW30" s="1029"/>
      <c r="CX30" s="1029"/>
      <c r="CY30" s="1029"/>
      <c r="CZ30" s="1029"/>
      <c r="DA30" s="1029"/>
      <c r="DB30" s="1029"/>
      <c r="DC30" s="1029"/>
      <c r="DD30" s="1029"/>
      <c r="DE30" s="1030"/>
      <c r="DF30" s="85"/>
      <c r="DG30" s="85"/>
      <c r="DH30" s="85"/>
      <c r="DI30" s="85"/>
      <c r="DJ30" s="85"/>
      <c r="DK30" s="85"/>
      <c r="DL30" s="85"/>
    </row>
    <row r="31" spans="2:116" ht="12" customHeight="1">
      <c r="B31" s="423">
        <v>1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25"/>
      <c r="BE31" s="423">
        <v>2</v>
      </c>
      <c r="BF31" s="424"/>
      <c r="BG31" s="424"/>
      <c r="BH31" s="424"/>
      <c r="BI31" s="424"/>
      <c r="BJ31" s="424"/>
      <c r="BK31" s="424"/>
      <c r="BL31" s="424"/>
      <c r="BM31" s="424"/>
      <c r="BN31" s="423">
        <v>3</v>
      </c>
      <c r="BO31" s="424"/>
      <c r="BP31" s="424"/>
      <c r="BQ31" s="424"/>
      <c r="BR31" s="424"/>
      <c r="BS31" s="424"/>
      <c r="BT31" s="424"/>
      <c r="BU31" s="424"/>
      <c r="BV31" s="424"/>
      <c r="BW31" s="424"/>
      <c r="BX31" s="424"/>
      <c r="BY31" s="424"/>
      <c r="BZ31" s="424"/>
      <c r="CA31" s="424"/>
      <c r="CB31" s="424"/>
      <c r="CC31" s="424"/>
      <c r="CD31" s="424"/>
      <c r="CE31" s="424"/>
      <c r="CF31" s="424"/>
      <c r="CG31" s="424"/>
      <c r="CH31" s="424"/>
      <c r="CI31" s="424"/>
      <c r="CJ31" s="424"/>
      <c r="CK31" s="424"/>
      <c r="CL31" s="424"/>
      <c r="CM31" s="424"/>
      <c r="CN31" s="424"/>
      <c r="CO31" s="424"/>
      <c r="CP31" s="424"/>
      <c r="CQ31" s="424"/>
      <c r="CR31" s="424"/>
      <c r="CS31" s="424"/>
      <c r="CT31" s="424"/>
      <c r="CU31" s="424"/>
      <c r="CV31" s="424"/>
      <c r="CW31" s="424"/>
      <c r="CX31" s="424"/>
      <c r="CY31" s="424"/>
      <c r="CZ31" s="424"/>
      <c r="DA31" s="424"/>
      <c r="DB31" s="424"/>
      <c r="DC31" s="424"/>
      <c r="DD31" s="424"/>
      <c r="DE31" s="425"/>
      <c r="DF31" s="85"/>
      <c r="DG31" s="85"/>
      <c r="DH31" s="85"/>
      <c r="DI31" s="85"/>
      <c r="DJ31" s="85"/>
      <c r="DK31" s="85"/>
      <c r="DL31" s="85"/>
    </row>
    <row r="32" spans="2:116" ht="12" customHeight="1">
      <c r="B32" s="280"/>
      <c r="C32" s="1034" t="s">
        <v>304</v>
      </c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1034"/>
      <c r="S32" s="1034"/>
      <c r="T32" s="1034"/>
      <c r="U32" s="1034"/>
      <c r="V32" s="1034"/>
      <c r="W32" s="1034"/>
      <c r="X32" s="1034"/>
      <c r="Y32" s="1034"/>
      <c r="Z32" s="1034"/>
      <c r="AA32" s="1034"/>
      <c r="AB32" s="1034"/>
      <c r="AC32" s="1034"/>
      <c r="AD32" s="1034"/>
      <c r="AE32" s="1034"/>
      <c r="AF32" s="1034"/>
      <c r="AG32" s="1034"/>
      <c r="AH32" s="1034"/>
      <c r="AI32" s="1034"/>
      <c r="AJ32" s="1034"/>
      <c r="AK32" s="1034"/>
      <c r="AL32" s="1034"/>
      <c r="AM32" s="1034"/>
      <c r="AN32" s="1034"/>
      <c r="AO32" s="1034"/>
      <c r="AP32" s="1034"/>
      <c r="AQ32" s="1034"/>
      <c r="AR32" s="1034"/>
      <c r="AS32" s="1034"/>
      <c r="AT32" s="1034"/>
      <c r="AU32" s="1034"/>
      <c r="AV32" s="1034"/>
      <c r="AW32" s="1034"/>
      <c r="AX32" s="1034"/>
      <c r="AY32" s="1034"/>
      <c r="AZ32" s="1034"/>
      <c r="BA32" s="1034"/>
      <c r="BB32" s="1034"/>
      <c r="BC32" s="1034"/>
      <c r="BD32" s="1035"/>
      <c r="BE32" s="423">
        <v>1</v>
      </c>
      <c r="BF32" s="424"/>
      <c r="BG32" s="424"/>
      <c r="BH32" s="424"/>
      <c r="BI32" s="424"/>
      <c r="BJ32" s="424"/>
      <c r="BK32" s="424"/>
      <c r="BL32" s="424"/>
      <c r="BM32" s="424"/>
      <c r="BN32" s="581"/>
      <c r="BO32" s="582"/>
      <c r="BP32" s="582"/>
      <c r="BQ32" s="582"/>
      <c r="BR32" s="582"/>
      <c r="BS32" s="582"/>
      <c r="BT32" s="582"/>
      <c r="BU32" s="582"/>
      <c r="BV32" s="582"/>
      <c r="BW32" s="582"/>
      <c r="BX32" s="582"/>
      <c r="BY32" s="582"/>
      <c r="BZ32" s="582"/>
      <c r="CA32" s="582"/>
      <c r="CB32" s="582"/>
      <c r="CC32" s="582"/>
      <c r="CD32" s="582"/>
      <c r="CE32" s="582"/>
      <c r="CF32" s="582"/>
      <c r="CG32" s="582"/>
      <c r="CH32" s="582"/>
      <c r="CI32" s="582"/>
      <c r="CJ32" s="582"/>
      <c r="CK32" s="582"/>
      <c r="CL32" s="582"/>
      <c r="CM32" s="582"/>
      <c r="CN32" s="582"/>
      <c r="CO32" s="582"/>
      <c r="CP32" s="582"/>
      <c r="CQ32" s="582"/>
      <c r="CR32" s="582"/>
      <c r="CS32" s="582"/>
      <c r="CT32" s="582"/>
      <c r="CU32" s="582"/>
      <c r="CV32" s="582"/>
      <c r="CW32" s="582"/>
      <c r="CX32" s="582"/>
      <c r="CY32" s="582"/>
      <c r="CZ32" s="582"/>
      <c r="DA32" s="582"/>
      <c r="DB32" s="582"/>
      <c r="DC32" s="582"/>
      <c r="DD32" s="582"/>
      <c r="DE32" s="583"/>
      <c r="DF32" s="85"/>
      <c r="DG32" s="85"/>
      <c r="DH32" s="85"/>
      <c r="DI32" s="85"/>
      <c r="DJ32" s="85"/>
      <c r="DK32" s="85"/>
      <c r="DL32" s="85"/>
    </row>
    <row r="33" spans="2:116" ht="12" customHeight="1">
      <c r="B33" s="280"/>
      <c r="C33" s="1039" t="s">
        <v>39</v>
      </c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39"/>
      <c r="AA33" s="1039"/>
      <c r="AB33" s="1039"/>
      <c r="AC33" s="1039"/>
      <c r="AD33" s="1039"/>
      <c r="AE33" s="1039"/>
      <c r="AF33" s="1039"/>
      <c r="AG33" s="1039"/>
      <c r="AH33" s="1039"/>
      <c r="AI33" s="1039"/>
      <c r="AJ33" s="1039"/>
      <c r="AK33" s="1039"/>
      <c r="AL33" s="1039"/>
      <c r="AM33" s="1039"/>
      <c r="AN33" s="1039"/>
      <c r="AO33" s="1039"/>
      <c r="AP33" s="1039"/>
      <c r="AQ33" s="1039"/>
      <c r="AR33" s="1039"/>
      <c r="AS33" s="1039"/>
      <c r="AT33" s="1039"/>
      <c r="AU33" s="1039"/>
      <c r="AV33" s="1039"/>
      <c r="AW33" s="1039"/>
      <c r="AX33" s="1039"/>
      <c r="AY33" s="1039"/>
      <c r="AZ33" s="1039"/>
      <c r="BA33" s="1039"/>
      <c r="BB33" s="1039"/>
      <c r="BC33" s="1039"/>
      <c r="BD33" s="1040"/>
      <c r="BE33" s="423"/>
      <c r="BF33" s="424"/>
      <c r="BG33" s="424"/>
      <c r="BH33" s="424"/>
      <c r="BI33" s="424"/>
      <c r="BJ33" s="424"/>
      <c r="BK33" s="424"/>
      <c r="BL33" s="424"/>
      <c r="BM33" s="424"/>
      <c r="BN33" s="581"/>
      <c r="BO33" s="582"/>
      <c r="BP33" s="582"/>
      <c r="BQ33" s="582"/>
      <c r="BR33" s="582"/>
      <c r="BS33" s="582"/>
      <c r="BT33" s="582"/>
      <c r="BU33" s="582"/>
      <c r="BV33" s="582"/>
      <c r="BW33" s="582"/>
      <c r="BX33" s="582"/>
      <c r="BY33" s="582"/>
      <c r="BZ33" s="582"/>
      <c r="CA33" s="582"/>
      <c r="CB33" s="582"/>
      <c r="CC33" s="582"/>
      <c r="CD33" s="582"/>
      <c r="CE33" s="582"/>
      <c r="CF33" s="582"/>
      <c r="CG33" s="582"/>
      <c r="CH33" s="582"/>
      <c r="CI33" s="582"/>
      <c r="CJ33" s="582"/>
      <c r="CK33" s="582"/>
      <c r="CL33" s="582"/>
      <c r="CM33" s="582"/>
      <c r="CN33" s="582"/>
      <c r="CO33" s="582"/>
      <c r="CP33" s="582"/>
      <c r="CQ33" s="582"/>
      <c r="CR33" s="582"/>
      <c r="CS33" s="582"/>
      <c r="CT33" s="582"/>
      <c r="CU33" s="582"/>
      <c r="CV33" s="582"/>
      <c r="CW33" s="582"/>
      <c r="CX33" s="582"/>
      <c r="CY33" s="582"/>
      <c r="CZ33" s="582"/>
      <c r="DA33" s="582"/>
      <c r="DB33" s="582"/>
      <c r="DC33" s="582"/>
      <c r="DD33" s="582"/>
      <c r="DE33" s="583"/>
      <c r="DF33" s="85"/>
      <c r="DG33" s="85"/>
      <c r="DH33" s="85"/>
      <c r="DI33" s="85"/>
      <c r="DJ33" s="85"/>
      <c r="DK33" s="85"/>
      <c r="DL33" s="85"/>
    </row>
    <row r="34" spans="2:116" ht="12" customHeight="1">
      <c r="B34" s="280"/>
      <c r="C34" s="1041" t="s">
        <v>305</v>
      </c>
      <c r="D34" s="1041"/>
      <c r="E34" s="1041"/>
      <c r="F34" s="1041"/>
      <c r="G34" s="1041"/>
      <c r="H34" s="1041"/>
      <c r="I34" s="1041"/>
      <c r="J34" s="1041"/>
      <c r="K34" s="1041"/>
      <c r="L34" s="1041"/>
      <c r="M34" s="1041"/>
      <c r="N34" s="1041"/>
      <c r="O34" s="1041"/>
      <c r="P34" s="1041"/>
      <c r="Q34" s="1041"/>
      <c r="R34" s="1041"/>
      <c r="S34" s="1041"/>
      <c r="T34" s="1041"/>
      <c r="U34" s="1041"/>
      <c r="V34" s="1041"/>
      <c r="W34" s="1041"/>
      <c r="X34" s="1041"/>
      <c r="Y34" s="1041"/>
      <c r="Z34" s="1041"/>
      <c r="AA34" s="1041"/>
      <c r="AB34" s="1041"/>
      <c r="AC34" s="1041"/>
      <c r="AD34" s="1041"/>
      <c r="AE34" s="1041"/>
      <c r="AF34" s="1041"/>
      <c r="AG34" s="1041"/>
      <c r="AH34" s="1041"/>
      <c r="AI34" s="1041"/>
      <c r="AJ34" s="1041"/>
      <c r="AK34" s="1041"/>
      <c r="AL34" s="1041"/>
      <c r="AM34" s="1041"/>
      <c r="AN34" s="1041"/>
      <c r="AO34" s="1041"/>
      <c r="AP34" s="1041"/>
      <c r="AQ34" s="1041"/>
      <c r="AR34" s="1041"/>
      <c r="AS34" s="1041"/>
      <c r="AT34" s="1041"/>
      <c r="AU34" s="1041"/>
      <c r="AV34" s="1041"/>
      <c r="AW34" s="1041"/>
      <c r="AX34" s="1041"/>
      <c r="AY34" s="1041"/>
      <c r="AZ34" s="1041"/>
      <c r="BA34" s="1041"/>
      <c r="BB34" s="1041"/>
      <c r="BC34" s="1041"/>
      <c r="BD34" s="1042"/>
      <c r="BE34" s="423">
        <v>2</v>
      </c>
      <c r="BF34" s="424"/>
      <c r="BG34" s="424"/>
      <c r="BH34" s="424"/>
      <c r="BI34" s="424"/>
      <c r="BJ34" s="424"/>
      <c r="BK34" s="424"/>
      <c r="BL34" s="424"/>
      <c r="BM34" s="424"/>
      <c r="BN34" s="581"/>
      <c r="BO34" s="582"/>
      <c r="BP34" s="582"/>
      <c r="BQ34" s="582"/>
      <c r="BR34" s="582"/>
      <c r="BS34" s="582"/>
      <c r="BT34" s="582"/>
      <c r="BU34" s="582"/>
      <c r="BV34" s="582"/>
      <c r="BW34" s="582"/>
      <c r="BX34" s="582"/>
      <c r="BY34" s="582"/>
      <c r="BZ34" s="582"/>
      <c r="CA34" s="582"/>
      <c r="CB34" s="582"/>
      <c r="CC34" s="582"/>
      <c r="CD34" s="582"/>
      <c r="CE34" s="582"/>
      <c r="CF34" s="582"/>
      <c r="CG34" s="582"/>
      <c r="CH34" s="582"/>
      <c r="CI34" s="582"/>
      <c r="CJ34" s="582"/>
      <c r="CK34" s="582"/>
      <c r="CL34" s="582"/>
      <c r="CM34" s="582"/>
      <c r="CN34" s="582"/>
      <c r="CO34" s="582"/>
      <c r="CP34" s="582"/>
      <c r="CQ34" s="582"/>
      <c r="CR34" s="582"/>
      <c r="CS34" s="582"/>
      <c r="CT34" s="582"/>
      <c r="CU34" s="582"/>
      <c r="CV34" s="582"/>
      <c r="CW34" s="582"/>
      <c r="CX34" s="582"/>
      <c r="CY34" s="582"/>
      <c r="CZ34" s="582"/>
      <c r="DA34" s="582"/>
      <c r="DB34" s="582"/>
      <c r="DC34" s="582"/>
      <c r="DD34" s="582"/>
      <c r="DE34" s="583"/>
      <c r="DF34" s="85"/>
      <c r="DG34" s="85"/>
      <c r="DH34" s="85"/>
      <c r="DI34" s="85"/>
      <c r="DJ34" s="85"/>
      <c r="DK34" s="85"/>
      <c r="DL34" s="85"/>
    </row>
    <row r="35" spans="2:116" ht="12" customHeight="1">
      <c r="B35" s="280"/>
      <c r="C35" s="1034" t="s">
        <v>306</v>
      </c>
      <c r="D35" s="1034"/>
      <c r="E35" s="1034"/>
      <c r="F35" s="1034"/>
      <c r="G35" s="1034"/>
      <c r="H35" s="1034"/>
      <c r="I35" s="1034"/>
      <c r="J35" s="1034"/>
      <c r="K35" s="1034"/>
      <c r="L35" s="1034"/>
      <c r="M35" s="1034"/>
      <c r="N35" s="1034"/>
      <c r="O35" s="1034"/>
      <c r="P35" s="1034"/>
      <c r="Q35" s="1034"/>
      <c r="R35" s="1034"/>
      <c r="S35" s="1034"/>
      <c r="T35" s="1034"/>
      <c r="U35" s="1034"/>
      <c r="V35" s="1034"/>
      <c r="W35" s="1034"/>
      <c r="X35" s="1034"/>
      <c r="Y35" s="1034"/>
      <c r="Z35" s="1034"/>
      <c r="AA35" s="1034"/>
      <c r="AB35" s="1034"/>
      <c r="AC35" s="1034"/>
      <c r="AD35" s="1034"/>
      <c r="AE35" s="1034"/>
      <c r="AF35" s="1034"/>
      <c r="AG35" s="1034"/>
      <c r="AH35" s="1034"/>
      <c r="AI35" s="1034"/>
      <c r="AJ35" s="1034"/>
      <c r="AK35" s="1034"/>
      <c r="AL35" s="1034"/>
      <c r="AM35" s="1034"/>
      <c r="AN35" s="1034"/>
      <c r="AO35" s="1034"/>
      <c r="AP35" s="1034"/>
      <c r="AQ35" s="1034"/>
      <c r="AR35" s="1034"/>
      <c r="AS35" s="1034"/>
      <c r="AT35" s="1034"/>
      <c r="AU35" s="1034"/>
      <c r="AV35" s="1034"/>
      <c r="AW35" s="1034"/>
      <c r="AX35" s="1034"/>
      <c r="AY35" s="1034"/>
      <c r="AZ35" s="1034"/>
      <c r="BA35" s="1034"/>
      <c r="BB35" s="1034"/>
      <c r="BC35" s="1034"/>
      <c r="BD35" s="1035"/>
      <c r="BE35" s="423">
        <v>3</v>
      </c>
      <c r="BF35" s="424"/>
      <c r="BG35" s="424"/>
      <c r="BH35" s="424"/>
      <c r="BI35" s="424"/>
      <c r="BJ35" s="424"/>
      <c r="BK35" s="424"/>
      <c r="BL35" s="424"/>
      <c r="BM35" s="424"/>
      <c r="BN35" s="581"/>
      <c r="BO35" s="582"/>
      <c r="BP35" s="582"/>
      <c r="BQ35" s="582"/>
      <c r="BR35" s="582"/>
      <c r="BS35" s="582"/>
      <c r="BT35" s="582"/>
      <c r="BU35" s="582"/>
      <c r="BV35" s="582"/>
      <c r="BW35" s="582"/>
      <c r="BX35" s="582"/>
      <c r="BY35" s="582"/>
      <c r="BZ35" s="582"/>
      <c r="CA35" s="582"/>
      <c r="CB35" s="582"/>
      <c r="CC35" s="582"/>
      <c r="CD35" s="582"/>
      <c r="CE35" s="582"/>
      <c r="CF35" s="582"/>
      <c r="CG35" s="582"/>
      <c r="CH35" s="582"/>
      <c r="CI35" s="582"/>
      <c r="CJ35" s="582"/>
      <c r="CK35" s="582"/>
      <c r="CL35" s="582"/>
      <c r="CM35" s="582"/>
      <c r="CN35" s="582"/>
      <c r="CO35" s="582"/>
      <c r="CP35" s="582"/>
      <c r="CQ35" s="582"/>
      <c r="CR35" s="582"/>
      <c r="CS35" s="582"/>
      <c r="CT35" s="582"/>
      <c r="CU35" s="582"/>
      <c r="CV35" s="582"/>
      <c r="CW35" s="582"/>
      <c r="CX35" s="582"/>
      <c r="CY35" s="582"/>
      <c r="CZ35" s="582"/>
      <c r="DA35" s="582"/>
      <c r="DB35" s="582"/>
      <c r="DC35" s="582"/>
      <c r="DD35" s="582"/>
      <c r="DE35" s="583"/>
      <c r="DF35" s="85"/>
      <c r="DG35" s="85"/>
      <c r="DH35" s="85"/>
      <c r="DI35" s="85"/>
      <c r="DJ35" s="85"/>
      <c r="DK35" s="85"/>
      <c r="DL35" s="85"/>
    </row>
    <row r="36" spans="2:116" ht="12" customHeight="1">
      <c r="B36" s="281"/>
      <c r="C36" s="1043" t="s">
        <v>314</v>
      </c>
      <c r="D36" s="1043"/>
      <c r="E36" s="1043"/>
      <c r="F36" s="1043"/>
      <c r="G36" s="1043"/>
      <c r="H36" s="1043"/>
      <c r="I36" s="1043"/>
      <c r="J36" s="1043"/>
      <c r="K36" s="1043"/>
      <c r="L36" s="1043"/>
      <c r="M36" s="1043"/>
      <c r="N36" s="1043"/>
      <c r="O36" s="1043"/>
      <c r="P36" s="1043"/>
      <c r="Q36" s="1043"/>
      <c r="R36" s="1043"/>
      <c r="S36" s="1043"/>
      <c r="T36" s="1043"/>
      <c r="U36" s="1043"/>
      <c r="V36" s="1043"/>
      <c r="W36" s="1043"/>
      <c r="X36" s="1043"/>
      <c r="Y36" s="1043"/>
      <c r="Z36" s="1043"/>
      <c r="AA36" s="1043"/>
      <c r="AB36" s="1043"/>
      <c r="AC36" s="1043"/>
      <c r="AD36" s="1043"/>
      <c r="AE36" s="1043"/>
      <c r="AF36" s="1043"/>
      <c r="AG36" s="1043"/>
      <c r="AH36" s="1043"/>
      <c r="AI36" s="1043"/>
      <c r="AJ36" s="1043"/>
      <c r="AK36" s="1043"/>
      <c r="AL36" s="1043"/>
      <c r="AM36" s="1043"/>
      <c r="AN36" s="1043"/>
      <c r="AO36" s="1043"/>
      <c r="AP36" s="1043"/>
      <c r="AQ36" s="1043"/>
      <c r="AR36" s="1043"/>
      <c r="AS36" s="1043"/>
      <c r="AT36" s="1043"/>
      <c r="AU36" s="1043"/>
      <c r="AV36" s="1043"/>
      <c r="AW36" s="1043"/>
      <c r="AX36" s="1043"/>
      <c r="AY36" s="1043"/>
      <c r="AZ36" s="1043"/>
      <c r="BA36" s="1043"/>
      <c r="BB36" s="1043"/>
      <c r="BC36" s="1043"/>
      <c r="BD36" s="1048"/>
      <c r="BE36" s="477">
        <v>4</v>
      </c>
      <c r="BF36" s="440"/>
      <c r="BG36" s="440"/>
      <c r="BH36" s="440"/>
      <c r="BI36" s="440"/>
      <c r="BJ36" s="440"/>
      <c r="BK36" s="440"/>
      <c r="BL36" s="440"/>
      <c r="BM36" s="440"/>
      <c r="BN36" s="1036">
        <f>BN32+BN35</f>
        <v>0</v>
      </c>
      <c r="BO36" s="1037"/>
      <c r="BP36" s="1037"/>
      <c r="BQ36" s="1037"/>
      <c r="BR36" s="1037"/>
      <c r="BS36" s="1037"/>
      <c r="BT36" s="1037"/>
      <c r="BU36" s="1037"/>
      <c r="BV36" s="1037"/>
      <c r="BW36" s="1037"/>
      <c r="BX36" s="1037"/>
      <c r="BY36" s="1037"/>
      <c r="BZ36" s="1037"/>
      <c r="CA36" s="1037"/>
      <c r="CB36" s="1037"/>
      <c r="CC36" s="1037"/>
      <c r="CD36" s="1037"/>
      <c r="CE36" s="1037"/>
      <c r="CF36" s="1037"/>
      <c r="CG36" s="1037"/>
      <c r="CH36" s="1037"/>
      <c r="CI36" s="1037"/>
      <c r="CJ36" s="1037"/>
      <c r="CK36" s="1037"/>
      <c r="CL36" s="1037"/>
      <c r="CM36" s="1037"/>
      <c r="CN36" s="1037"/>
      <c r="CO36" s="1037"/>
      <c r="CP36" s="1037"/>
      <c r="CQ36" s="1037"/>
      <c r="CR36" s="1037"/>
      <c r="CS36" s="1037"/>
      <c r="CT36" s="1037"/>
      <c r="CU36" s="1037"/>
      <c r="CV36" s="1037"/>
      <c r="CW36" s="1037"/>
      <c r="CX36" s="1037"/>
      <c r="CY36" s="1037"/>
      <c r="CZ36" s="1037"/>
      <c r="DA36" s="1037"/>
      <c r="DB36" s="1037"/>
      <c r="DC36" s="1037"/>
      <c r="DD36" s="1037"/>
      <c r="DE36" s="1038"/>
      <c r="DF36" s="85"/>
      <c r="DG36" s="85"/>
      <c r="DH36" s="85"/>
      <c r="DI36" s="85"/>
      <c r="DJ36" s="85"/>
      <c r="DK36" s="85"/>
      <c r="DL36" s="85"/>
    </row>
    <row r="37" spans="2:116" ht="12" customHeight="1">
      <c r="B37" s="281"/>
      <c r="C37" s="1043" t="s">
        <v>115</v>
      </c>
      <c r="D37" s="1043"/>
      <c r="E37" s="1043"/>
      <c r="F37" s="1043"/>
      <c r="G37" s="1043"/>
      <c r="H37" s="1043"/>
      <c r="I37" s="1043"/>
      <c r="J37" s="1043"/>
      <c r="K37" s="1043"/>
      <c r="L37" s="1043"/>
      <c r="M37" s="1043"/>
      <c r="N37" s="1043"/>
      <c r="O37" s="1043"/>
      <c r="P37" s="1043"/>
      <c r="Q37" s="1043"/>
      <c r="R37" s="1043"/>
      <c r="S37" s="1043"/>
      <c r="T37" s="1043"/>
      <c r="U37" s="1043"/>
      <c r="V37" s="1043"/>
      <c r="W37" s="1043"/>
      <c r="X37" s="1043"/>
      <c r="Y37" s="1043"/>
      <c r="Z37" s="1043"/>
      <c r="AA37" s="1043"/>
      <c r="AB37" s="1043"/>
      <c r="AC37" s="1043"/>
      <c r="AD37" s="1043"/>
      <c r="AE37" s="1043"/>
      <c r="AF37" s="1043"/>
      <c r="AG37" s="1043"/>
      <c r="AH37" s="1043"/>
      <c r="AI37" s="1043"/>
      <c r="AJ37" s="1043"/>
      <c r="AK37" s="1043"/>
      <c r="AL37" s="1043"/>
      <c r="AM37" s="1043"/>
      <c r="AN37" s="1043"/>
      <c r="AO37" s="1043"/>
      <c r="AP37" s="1043"/>
      <c r="AQ37" s="1043"/>
      <c r="AR37" s="1043"/>
      <c r="AS37" s="1043"/>
      <c r="AT37" s="1043"/>
      <c r="AU37" s="1043"/>
      <c r="AV37" s="1043"/>
      <c r="AW37" s="1043"/>
      <c r="AX37" s="1043"/>
      <c r="AY37" s="1043"/>
      <c r="AZ37" s="1043"/>
      <c r="BA37" s="1043"/>
      <c r="BB37" s="1043"/>
      <c r="BC37" s="1043"/>
      <c r="BD37" s="1043"/>
      <c r="BE37" s="477">
        <v>5</v>
      </c>
      <c r="BF37" s="440"/>
      <c r="BG37" s="440"/>
      <c r="BH37" s="440"/>
      <c r="BI37" s="440"/>
      <c r="BJ37" s="440"/>
      <c r="BK37" s="440"/>
      <c r="BL37" s="440"/>
      <c r="BM37" s="478"/>
      <c r="BN37" s="552"/>
      <c r="BO37" s="553"/>
      <c r="BP37" s="553"/>
      <c r="BQ37" s="553"/>
      <c r="BR37" s="553"/>
      <c r="BS37" s="553"/>
      <c r="BT37" s="553"/>
      <c r="BU37" s="553"/>
      <c r="BV37" s="553"/>
      <c r="BW37" s="553"/>
      <c r="BX37" s="553"/>
      <c r="BY37" s="553"/>
      <c r="BZ37" s="553"/>
      <c r="CA37" s="553"/>
      <c r="CB37" s="553"/>
      <c r="CC37" s="553"/>
      <c r="CD37" s="553"/>
      <c r="CE37" s="553"/>
      <c r="CF37" s="553"/>
      <c r="CG37" s="553"/>
      <c r="CH37" s="553"/>
      <c r="CI37" s="553"/>
      <c r="CJ37" s="553"/>
      <c r="CK37" s="553"/>
      <c r="CL37" s="553"/>
      <c r="CM37" s="553"/>
      <c r="CN37" s="553"/>
      <c r="CO37" s="553"/>
      <c r="CP37" s="553"/>
      <c r="CQ37" s="553"/>
      <c r="CR37" s="553"/>
      <c r="CS37" s="553"/>
      <c r="CT37" s="553"/>
      <c r="CU37" s="553"/>
      <c r="CV37" s="553"/>
      <c r="CW37" s="553"/>
      <c r="CX37" s="553"/>
      <c r="CY37" s="553"/>
      <c r="CZ37" s="553"/>
      <c r="DA37" s="553"/>
      <c r="DB37" s="553"/>
      <c r="DC37" s="553"/>
      <c r="DD37" s="553"/>
      <c r="DE37" s="554"/>
      <c r="DF37" s="85"/>
      <c r="DG37" s="85"/>
      <c r="DH37" s="85"/>
      <c r="DI37" s="85"/>
      <c r="DJ37" s="85"/>
      <c r="DK37" s="85"/>
      <c r="DL37" s="85"/>
    </row>
    <row r="38" spans="2:116" ht="12" customHeight="1">
      <c r="B38" s="282"/>
      <c r="C38" s="1045" t="s">
        <v>316</v>
      </c>
      <c r="D38" s="1046"/>
      <c r="E38" s="1046"/>
      <c r="F38" s="1046"/>
      <c r="G38" s="1046"/>
      <c r="H38" s="1046"/>
      <c r="I38" s="1046"/>
      <c r="J38" s="1046"/>
      <c r="K38" s="1046"/>
      <c r="L38" s="1046"/>
      <c r="M38" s="1046"/>
      <c r="N38" s="1046"/>
      <c r="O38" s="1046"/>
      <c r="P38" s="1046"/>
      <c r="Q38" s="1046"/>
      <c r="R38" s="1046"/>
      <c r="S38" s="1046"/>
      <c r="T38" s="1046"/>
      <c r="U38" s="1046"/>
      <c r="V38" s="1046"/>
      <c r="W38" s="1046"/>
      <c r="X38" s="1046"/>
      <c r="Y38" s="1046"/>
      <c r="Z38" s="1046"/>
      <c r="AA38" s="1046"/>
      <c r="AB38" s="1046"/>
      <c r="AC38" s="1046"/>
      <c r="AD38" s="1046"/>
      <c r="AE38" s="1046"/>
      <c r="AF38" s="1046"/>
      <c r="AG38" s="1046"/>
      <c r="AH38" s="1046"/>
      <c r="AI38" s="1046"/>
      <c r="AJ38" s="1046"/>
      <c r="AK38" s="1046"/>
      <c r="AL38" s="1046"/>
      <c r="AM38" s="1046"/>
      <c r="AN38" s="1046"/>
      <c r="AO38" s="1046"/>
      <c r="AP38" s="1046"/>
      <c r="AQ38" s="1046"/>
      <c r="AR38" s="1046"/>
      <c r="AS38" s="1046"/>
      <c r="AT38" s="1046"/>
      <c r="AU38" s="1046"/>
      <c r="AV38" s="1046"/>
      <c r="AW38" s="1046"/>
      <c r="AX38" s="1046"/>
      <c r="AY38" s="1046"/>
      <c r="AZ38" s="1046"/>
      <c r="BA38" s="1046"/>
      <c r="BB38" s="1046"/>
      <c r="BC38" s="1046"/>
      <c r="BD38" s="1047"/>
      <c r="BE38" s="479"/>
      <c r="BF38" s="441"/>
      <c r="BG38" s="441"/>
      <c r="BH38" s="441"/>
      <c r="BI38" s="441"/>
      <c r="BJ38" s="441"/>
      <c r="BK38" s="441"/>
      <c r="BL38" s="441"/>
      <c r="BM38" s="480"/>
      <c r="BN38" s="555"/>
      <c r="BO38" s="556"/>
      <c r="BP38" s="556"/>
      <c r="BQ38" s="556"/>
      <c r="BR38" s="556"/>
      <c r="BS38" s="556"/>
      <c r="BT38" s="556"/>
      <c r="BU38" s="556"/>
      <c r="BV38" s="556"/>
      <c r="BW38" s="556"/>
      <c r="BX38" s="556"/>
      <c r="BY38" s="556"/>
      <c r="BZ38" s="556"/>
      <c r="CA38" s="556"/>
      <c r="CB38" s="556"/>
      <c r="CC38" s="556"/>
      <c r="CD38" s="556"/>
      <c r="CE38" s="556"/>
      <c r="CF38" s="556"/>
      <c r="CG38" s="556"/>
      <c r="CH38" s="556"/>
      <c r="CI38" s="556"/>
      <c r="CJ38" s="556"/>
      <c r="CK38" s="556"/>
      <c r="CL38" s="556"/>
      <c r="CM38" s="556"/>
      <c r="CN38" s="556"/>
      <c r="CO38" s="556"/>
      <c r="CP38" s="556"/>
      <c r="CQ38" s="556"/>
      <c r="CR38" s="556"/>
      <c r="CS38" s="556"/>
      <c r="CT38" s="556"/>
      <c r="CU38" s="556"/>
      <c r="CV38" s="556"/>
      <c r="CW38" s="556"/>
      <c r="CX38" s="556"/>
      <c r="CY38" s="556"/>
      <c r="CZ38" s="556"/>
      <c r="DA38" s="556"/>
      <c r="DB38" s="556"/>
      <c r="DC38" s="556"/>
      <c r="DD38" s="556"/>
      <c r="DE38" s="557"/>
      <c r="DF38" s="85"/>
      <c r="DG38" s="85"/>
      <c r="DH38" s="85"/>
      <c r="DI38" s="85"/>
      <c r="DJ38" s="85"/>
      <c r="DK38" s="85"/>
      <c r="DL38" s="85"/>
    </row>
    <row r="39" spans="2:116" ht="15" customHeight="1">
      <c r="B39" s="283"/>
      <c r="C39" s="1044" t="s">
        <v>307</v>
      </c>
      <c r="D39" s="1044"/>
      <c r="E39" s="1044"/>
      <c r="F39" s="1044"/>
      <c r="G39" s="1044"/>
      <c r="H39" s="1044"/>
      <c r="I39" s="1044"/>
      <c r="J39" s="1044"/>
      <c r="K39" s="1044"/>
      <c r="L39" s="1044"/>
      <c r="M39" s="1044"/>
      <c r="N39" s="1044"/>
      <c r="O39" s="1044"/>
      <c r="P39" s="1044"/>
      <c r="Q39" s="1044"/>
      <c r="R39" s="1044"/>
      <c r="S39" s="1044"/>
      <c r="T39" s="1044"/>
      <c r="U39" s="1044"/>
      <c r="V39" s="1044"/>
      <c r="W39" s="1044"/>
      <c r="X39" s="1044"/>
      <c r="Y39" s="1044"/>
      <c r="Z39" s="1044"/>
      <c r="AA39" s="1044"/>
      <c r="AB39" s="1044"/>
      <c r="AC39" s="1044"/>
      <c r="AD39" s="1044"/>
      <c r="AE39" s="1044"/>
      <c r="AF39" s="1044"/>
      <c r="AG39" s="1044"/>
      <c r="AH39" s="1044"/>
      <c r="AI39" s="1044"/>
      <c r="AJ39" s="1044"/>
      <c r="AK39" s="1044"/>
      <c r="AL39" s="1044"/>
      <c r="AM39" s="1044"/>
      <c r="AN39" s="1044"/>
      <c r="AO39" s="1044"/>
      <c r="AP39" s="1044"/>
      <c r="AQ39" s="1044"/>
      <c r="AR39" s="1044"/>
      <c r="AS39" s="1044"/>
      <c r="AT39" s="1044"/>
      <c r="AU39" s="1044"/>
      <c r="AV39" s="1044"/>
      <c r="AW39" s="1044"/>
      <c r="AX39" s="1044"/>
      <c r="AY39" s="1044"/>
      <c r="AZ39" s="1044"/>
      <c r="BA39" s="1044"/>
      <c r="BB39" s="1044"/>
      <c r="BC39" s="1044"/>
      <c r="BD39" s="1044"/>
      <c r="BE39" s="481"/>
      <c r="BF39" s="482"/>
      <c r="BG39" s="482"/>
      <c r="BH39" s="482"/>
      <c r="BI39" s="482"/>
      <c r="BJ39" s="482"/>
      <c r="BK39" s="482"/>
      <c r="BL39" s="482"/>
      <c r="BM39" s="483"/>
      <c r="BN39" s="558"/>
      <c r="BO39" s="432"/>
      <c r="BP39" s="432"/>
      <c r="BQ39" s="432"/>
      <c r="BR39" s="432"/>
      <c r="BS39" s="432"/>
      <c r="BT39" s="432"/>
      <c r="BU39" s="432"/>
      <c r="BV39" s="432"/>
      <c r="BW39" s="432"/>
      <c r="BX39" s="432"/>
      <c r="BY39" s="432"/>
      <c r="BZ39" s="432"/>
      <c r="CA39" s="432"/>
      <c r="CB39" s="432"/>
      <c r="CC39" s="432"/>
      <c r="CD39" s="432"/>
      <c r="CE39" s="432"/>
      <c r="CF39" s="432"/>
      <c r="CG39" s="432"/>
      <c r="CH39" s="432"/>
      <c r="CI39" s="432"/>
      <c r="CJ39" s="432"/>
      <c r="CK39" s="432"/>
      <c r="CL39" s="432"/>
      <c r="CM39" s="432"/>
      <c r="CN39" s="432"/>
      <c r="CO39" s="432"/>
      <c r="CP39" s="432"/>
      <c r="CQ39" s="432"/>
      <c r="CR39" s="432"/>
      <c r="CS39" s="432"/>
      <c r="CT39" s="432"/>
      <c r="CU39" s="432"/>
      <c r="CV39" s="432"/>
      <c r="CW39" s="432"/>
      <c r="CX39" s="432"/>
      <c r="CY39" s="432"/>
      <c r="CZ39" s="432"/>
      <c r="DA39" s="432"/>
      <c r="DB39" s="432"/>
      <c r="DC39" s="432"/>
      <c r="DD39" s="432"/>
      <c r="DE39" s="559"/>
      <c r="DF39" s="85"/>
      <c r="DG39" s="85"/>
      <c r="DH39" s="85"/>
      <c r="DI39" s="85"/>
      <c r="DJ39" s="85"/>
      <c r="DK39" s="85"/>
      <c r="DL39" s="85"/>
    </row>
    <row r="40" spans="2:116" ht="11.25" customHeight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</row>
    <row r="41" spans="2:116" ht="11.25" customHeight="1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</row>
    <row r="42" spans="2:116" ht="26.25" customHeight="1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</row>
    <row r="43" spans="2:116" ht="11.2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</row>
    <row r="44" spans="2:116" ht="12" customHeight="1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523"/>
      <c r="AH44" s="523"/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3"/>
      <c r="AT44" s="523"/>
      <c r="AU44" s="523"/>
      <c r="AV44" s="523"/>
      <c r="AW44" s="523"/>
      <c r="AX44" s="523"/>
      <c r="AY44" s="85"/>
      <c r="AZ44" s="85"/>
      <c r="BA44" s="85"/>
      <c r="BB44" s="85"/>
      <c r="BC44" s="523"/>
      <c r="BD44" s="523"/>
      <c r="BE44" s="523"/>
      <c r="BF44" s="523"/>
      <c r="BG44" s="523"/>
      <c r="BH44" s="523"/>
      <c r="BI44" s="523"/>
      <c r="BJ44" s="523"/>
      <c r="BK44" s="523"/>
      <c r="BL44" s="523"/>
      <c r="BM44" s="523"/>
      <c r="BN44" s="523"/>
      <c r="BO44" s="523"/>
      <c r="BP44" s="523"/>
      <c r="BQ44" s="523"/>
      <c r="BR44" s="523"/>
      <c r="BS44" s="523"/>
      <c r="BT44" s="523"/>
      <c r="BU44" s="523"/>
      <c r="BV44" s="523"/>
      <c r="BW44" s="523"/>
      <c r="BX44" s="523"/>
      <c r="BY44" s="523"/>
      <c r="BZ44" s="523"/>
      <c r="CA44" s="523"/>
      <c r="CB44" s="523"/>
      <c r="CC44" s="523"/>
      <c r="CD44" s="523"/>
      <c r="CE44" s="523"/>
      <c r="CF44" s="523"/>
      <c r="CG44" s="523"/>
      <c r="CH44" s="523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</row>
    <row r="45" spans="2:116" ht="12" customHeight="1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85"/>
      <c r="AD45" s="85"/>
      <c r="AE45" s="85"/>
      <c r="AF45" s="85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1"/>
      <c r="AT45" s="441"/>
      <c r="AU45" s="441"/>
      <c r="AV45" s="441"/>
      <c r="AW45" s="441"/>
      <c r="AX45" s="441"/>
      <c r="AY45" s="90"/>
      <c r="AZ45" s="90"/>
      <c r="BA45" s="90"/>
      <c r="BB45" s="90"/>
      <c r="BC45" s="441"/>
      <c r="BD45" s="441"/>
      <c r="BE45" s="441"/>
      <c r="BF45" s="441"/>
      <c r="BG45" s="441"/>
      <c r="BH45" s="441"/>
      <c r="BI45" s="441"/>
      <c r="BJ45" s="441"/>
      <c r="BK45" s="441"/>
      <c r="BL45" s="441"/>
      <c r="BM45" s="441"/>
      <c r="BN45" s="441"/>
      <c r="BO45" s="441"/>
      <c r="BP45" s="441"/>
      <c r="BQ45" s="441"/>
      <c r="BR45" s="441"/>
      <c r="BS45" s="441"/>
      <c r="BT45" s="441"/>
      <c r="BU45" s="441"/>
      <c r="BV45" s="441"/>
      <c r="BW45" s="441"/>
      <c r="BX45" s="441"/>
      <c r="BY45" s="441"/>
      <c r="BZ45" s="441"/>
      <c r="CA45" s="441"/>
      <c r="CB45" s="441"/>
      <c r="CC45" s="441"/>
      <c r="CD45" s="441"/>
      <c r="CE45" s="441"/>
      <c r="CF45" s="441"/>
      <c r="CG45" s="441"/>
      <c r="CH45" s="441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</row>
    <row r="46" spans="2:116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523"/>
      <c r="AH46" s="523"/>
      <c r="AI46" s="523"/>
      <c r="AJ46" s="523"/>
      <c r="AK46" s="523"/>
      <c r="AL46" s="523"/>
      <c r="AM46" s="523"/>
      <c r="AN46" s="523"/>
      <c r="AO46" s="523"/>
      <c r="AP46" s="523"/>
      <c r="AQ46" s="523"/>
      <c r="AR46" s="523"/>
      <c r="AS46" s="523"/>
      <c r="AT46" s="523"/>
      <c r="AU46" s="523"/>
      <c r="AV46" s="523"/>
      <c r="AW46" s="523"/>
      <c r="AX46" s="523"/>
      <c r="AY46" s="85"/>
      <c r="AZ46" s="85"/>
      <c r="BA46" s="85"/>
      <c r="BB46" s="85"/>
      <c r="BC46" s="523"/>
      <c r="BD46" s="523"/>
      <c r="BE46" s="523"/>
      <c r="BF46" s="523"/>
      <c r="BG46" s="523"/>
      <c r="BH46" s="523"/>
      <c r="BI46" s="523"/>
      <c r="BJ46" s="523"/>
      <c r="BK46" s="523"/>
      <c r="BL46" s="523"/>
      <c r="BM46" s="523"/>
      <c r="BN46" s="523"/>
      <c r="BO46" s="523"/>
      <c r="BP46" s="523"/>
      <c r="BQ46" s="523"/>
      <c r="BR46" s="523"/>
      <c r="BS46" s="523"/>
      <c r="BT46" s="523"/>
      <c r="BU46" s="523"/>
      <c r="BV46" s="523"/>
      <c r="BW46" s="523"/>
      <c r="BX46" s="523"/>
      <c r="BY46" s="523"/>
      <c r="BZ46" s="523"/>
      <c r="CA46" s="523"/>
      <c r="CB46" s="523"/>
      <c r="CC46" s="523"/>
      <c r="CD46" s="523"/>
      <c r="CE46" s="523"/>
      <c r="CF46" s="523"/>
      <c r="CG46" s="523"/>
      <c r="CH46" s="523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</row>
    <row r="47" spans="2:116" ht="12" customHeight="1">
      <c r="B47" s="85"/>
      <c r="C47" s="85"/>
      <c r="D47" s="85"/>
      <c r="E47" s="85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441"/>
      <c r="AY47" s="90"/>
      <c r="AZ47" s="90"/>
      <c r="BA47" s="90"/>
      <c r="BB47" s="90"/>
      <c r="BC47" s="441"/>
      <c r="BD47" s="441"/>
      <c r="BE47" s="441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41"/>
      <c r="BQ47" s="441"/>
      <c r="BR47" s="441"/>
      <c r="BS47" s="441"/>
      <c r="BT47" s="441"/>
      <c r="BU47" s="441"/>
      <c r="BV47" s="441"/>
      <c r="BW47" s="441"/>
      <c r="BX47" s="441"/>
      <c r="BY47" s="441"/>
      <c r="BZ47" s="441"/>
      <c r="CA47" s="441"/>
      <c r="CB47" s="441"/>
      <c r="CC47" s="441"/>
      <c r="CD47" s="441"/>
      <c r="CE47" s="441"/>
      <c r="CF47" s="441"/>
      <c r="CG47" s="441"/>
      <c r="CH47" s="441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</row>
    <row r="48" spans="2:116" ht="11.25" customHeight="1">
      <c r="B48" s="523"/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J48" s="523"/>
      <c r="AK48" s="523"/>
      <c r="AL48" s="523"/>
      <c r="AM48" s="523"/>
      <c r="AN48" s="523"/>
      <c r="AO48" s="523"/>
      <c r="AP48" s="523"/>
      <c r="AQ48" s="523"/>
      <c r="AR48" s="523"/>
      <c r="AS48" s="523"/>
      <c r="AT48" s="523"/>
      <c r="AU48" s="523"/>
      <c r="AV48" s="523"/>
      <c r="AW48" s="523"/>
      <c r="AX48" s="523"/>
      <c r="AY48" s="85"/>
      <c r="AZ48" s="85"/>
      <c r="BA48" s="85"/>
      <c r="BB48" s="85"/>
      <c r="BC48" s="523"/>
      <c r="BD48" s="523"/>
      <c r="BE48" s="523"/>
      <c r="BF48" s="523"/>
      <c r="BG48" s="523"/>
      <c r="BH48" s="523"/>
      <c r="BI48" s="523"/>
      <c r="BJ48" s="523"/>
      <c r="BK48" s="523"/>
      <c r="BL48" s="523"/>
      <c r="BM48" s="523"/>
      <c r="BN48" s="523"/>
      <c r="BO48" s="523"/>
      <c r="BP48" s="523"/>
      <c r="BQ48" s="523"/>
      <c r="BR48" s="523"/>
      <c r="BS48" s="523"/>
      <c r="BT48" s="523"/>
      <c r="BU48" s="523"/>
      <c r="BV48" s="523"/>
      <c r="BW48" s="523"/>
      <c r="BX48" s="523"/>
      <c r="BY48" s="523"/>
      <c r="BZ48" s="523"/>
      <c r="CA48" s="523"/>
      <c r="CB48" s="523"/>
      <c r="CC48" s="523"/>
      <c r="CD48" s="523"/>
      <c r="CE48" s="523"/>
      <c r="CF48" s="523"/>
      <c r="CG48" s="523"/>
      <c r="CH48" s="523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</row>
    <row r="49" spans="2:116" ht="11.25" customHeight="1" hidden="1">
      <c r="B49" s="1049"/>
      <c r="C49" s="1049"/>
      <c r="D49" s="1049"/>
      <c r="E49" s="1049"/>
      <c r="F49" s="1049"/>
      <c r="G49" s="1049"/>
      <c r="H49" s="1049"/>
      <c r="I49" s="1049"/>
      <c r="J49" s="1049"/>
      <c r="K49" s="1049"/>
      <c r="L49" s="1049"/>
      <c r="M49" s="1049"/>
      <c r="N49" s="1049"/>
      <c r="O49" s="1049"/>
      <c r="P49" s="1049"/>
      <c r="Q49" s="1049"/>
      <c r="R49" s="1049"/>
      <c r="S49" s="1049"/>
      <c r="T49" s="1049"/>
      <c r="U49" s="1049"/>
      <c r="V49" s="1049"/>
      <c r="W49" s="1049"/>
      <c r="X49" s="1049"/>
      <c r="Y49" s="1049"/>
      <c r="Z49" s="1049"/>
      <c r="AA49" s="1049"/>
      <c r="AB49" s="1049"/>
      <c r="AC49" s="1049"/>
      <c r="AD49" s="1049"/>
      <c r="AE49" s="1049"/>
      <c r="AF49" s="1049"/>
      <c r="AG49" s="1049"/>
      <c r="AH49" s="1049"/>
      <c r="AI49" s="1049"/>
      <c r="AJ49" s="1049"/>
      <c r="AK49" s="1049"/>
      <c r="AL49" s="1049"/>
      <c r="AM49" s="1049"/>
      <c r="AN49" s="1049"/>
      <c r="AO49" s="1049"/>
      <c r="AP49" s="1049"/>
      <c r="AQ49" s="1049"/>
      <c r="AR49" s="1049"/>
      <c r="AS49" s="1049"/>
      <c r="AT49" s="1049"/>
      <c r="AU49" s="1049"/>
      <c r="AV49" s="1049"/>
      <c r="AW49" s="1049"/>
      <c r="AX49" s="1049"/>
      <c r="AY49" s="90"/>
      <c r="AZ49" s="90"/>
      <c r="BA49" s="90"/>
      <c r="BB49" s="90"/>
      <c r="BC49" s="441"/>
      <c r="BD49" s="441"/>
      <c r="BE49" s="441"/>
      <c r="BF49" s="441"/>
      <c r="BG49" s="441"/>
      <c r="BH49" s="441"/>
      <c r="BI49" s="441"/>
      <c r="BJ49" s="441"/>
      <c r="BK49" s="441"/>
      <c r="BL49" s="441"/>
      <c r="BM49" s="441"/>
      <c r="BN49" s="441"/>
      <c r="BO49" s="441"/>
      <c r="BP49" s="441"/>
      <c r="BQ49" s="441"/>
      <c r="BR49" s="441"/>
      <c r="BS49" s="441"/>
      <c r="BT49" s="441"/>
      <c r="BU49" s="441"/>
      <c r="BV49" s="441"/>
      <c r="BW49" s="441"/>
      <c r="BX49" s="441"/>
      <c r="BY49" s="441"/>
      <c r="BZ49" s="441"/>
      <c r="CA49" s="441"/>
      <c r="CB49" s="441"/>
      <c r="CC49" s="441"/>
      <c r="CD49" s="441"/>
      <c r="CE49" s="441"/>
      <c r="CF49" s="441"/>
      <c r="CG49" s="441"/>
      <c r="CH49" s="441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85"/>
      <c r="DG49" s="85"/>
      <c r="DH49" s="85"/>
      <c r="DI49" s="85"/>
      <c r="DJ49" s="85"/>
      <c r="DK49" s="85"/>
      <c r="DL49" s="85"/>
    </row>
    <row r="50" spans="2:116" ht="11.25" customHeight="1" hidden="1"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1"/>
      <c r="AP50" s="441"/>
      <c r="AQ50" s="441"/>
      <c r="AR50" s="441"/>
      <c r="AS50" s="441"/>
      <c r="AT50" s="441"/>
      <c r="AU50" s="441"/>
      <c r="AV50" s="441"/>
      <c r="AW50" s="441"/>
      <c r="AX50" s="441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85"/>
      <c r="DG50" s="85"/>
      <c r="DH50" s="85"/>
      <c r="DI50" s="85"/>
      <c r="DJ50" s="85"/>
      <c r="DK50" s="85"/>
      <c r="DL50" s="85"/>
    </row>
    <row r="51" spans="2:116" ht="10.5" customHeight="1" hidden="1">
      <c r="B51" s="1050"/>
      <c r="C51" s="1050"/>
      <c r="D51" s="1050"/>
      <c r="E51" s="1050"/>
      <c r="F51" s="1050"/>
      <c r="G51" s="1050"/>
      <c r="H51" s="1050"/>
      <c r="I51" s="1050"/>
      <c r="J51" s="1050"/>
      <c r="K51" s="1050"/>
      <c r="L51" s="1050"/>
      <c r="M51" s="1050"/>
      <c r="N51" s="1050"/>
      <c r="O51" s="1050"/>
      <c r="P51" s="1050"/>
      <c r="Q51" s="1050"/>
      <c r="R51" s="1050"/>
      <c r="S51" s="1050"/>
      <c r="T51" s="1050"/>
      <c r="U51" s="1050"/>
      <c r="V51" s="1050"/>
      <c r="W51" s="1050"/>
      <c r="X51" s="1050"/>
      <c r="Y51" s="1050"/>
      <c r="Z51" s="1050"/>
      <c r="AA51" s="1050"/>
      <c r="AB51" s="1050"/>
      <c r="AC51" s="1050"/>
      <c r="AD51" s="1050"/>
      <c r="AE51" s="1050"/>
      <c r="AF51" s="1050"/>
      <c r="AG51" s="1050"/>
      <c r="AH51" s="1050"/>
      <c r="AI51" s="1050"/>
      <c r="AJ51" s="1050"/>
      <c r="AK51" s="1050"/>
      <c r="AL51" s="1050"/>
      <c r="AM51" s="1050"/>
      <c r="AN51" s="1050"/>
      <c r="AO51" s="1050"/>
      <c r="AP51" s="1050"/>
      <c r="AQ51" s="1050"/>
      <c r="AR51" s="1050"/>
      <c r="AS51" s="1050"/>
      <c r="AT51" s="1050"/>
      <c r="AU51" s="1050"/>
      <c r="AV51" s="1050"/>
      <c r="AW51" s="1050"/>
      <c r="AX51" s="1050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</row>
    <row r="52" spans="2:116" ht="12.75">
      <c r="B52" s="1049"/>
      <c r="C52" s="1049"/>
      <c r="D52" s="1049"/>
      <c r="E52" s="1049"/>
      <c r="F52" s="1049"/>
      <c r="G52" s="1049"/>
      <c r="H52" s="1049"/>
      <c r="I52" s="1049"/>
      <c r="J52" s="1049"/>
      <c r="K52" s="1049"/>
      <c r="L52" s="1049"/>
      <c r="M52" s="1049"/>
      <c r="N52" s="1049"/>
      <c r="O52" s="1049"/>
      <c r="P52" s="1049"/>
      <c r="Q52" s="1049"/>
      <c r="R52" s="1049"/>
      <c r="S52" s="1049"/>
      <c r="T52" s="1049"/>
      <c r="U52" s="1049"/>
      <c r="V52" s="1049"/>
      <c r="W52" s="1049"/>
      <c r="X52" s="1049"/>
      <c r="Y52" s="1049"/>
      <c r="Z52" s="1049"/>
      <c r="AA52" s="1049"/>
      <c r="AB52" s="1049"/>
      <c r="AC52" s="1049"/>
      <c r="AD52" s="1049"/>
      <c r="AE52" s="1049"/>
      <c r="AF52" s="1049"/>
      <c r="AG52" s="1049"/>
      <c r="AH52" s="1049"/>
      <c r="AI52" s="1049"/>
      <c r="AJ52" s="1049"/>
      <c r="AK52" s="1049"/>
      <c r="AL52" s="1049"/>
      <c r="AM52" s="1049"/>
      <c r="AN52" s="1049"/>
      <c r="AO52" s="1049"/>
      <c r="AP52" s="1049"/>
      <c r="AQ52" s="1049"/>
      <c r="AR52" s="1049"/>
      <c r="AS52" s="1049"/>
      <c r="AT52" s="1049"/>
      <c r="AU52" s="1049"/>
      <c r="AV52" s="1049"/>
      <c r="AW52" s="1049"/>
      <c r="AX52" s="1049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</row>
    <row r="53" spans="2:116" ht="16.5" customHeight="1">
      <c r="B53" s="522" t="s">
        <v>94</v>
      </c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2"/>
      <c r="AF53" s="522"/>
      <c r="AG53" s="522"/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2"/>
      <c r="AU53" s="522"/>
      <c r="AV53" s="522"/>
      <c r="AW53" s="522"/>
      <c r="AX53" s="522"/>
      <c r="AY53" s="522"/>
      <c r="AZ53" s="522"/>
      <c r="BA53" s="522"/>
      <c r="BB53" s="522"/>
      <c r="BC53" s="522"/>
      <c r="BD53" s="522"/>
      <c r="BE53" s="522"/>
      <c r="BF53" s="522"/>
      <c r="BG53" s="522"/>
      <c r="BH53" s="522"/>
      <c r="BI53" s="522"/>
      <c r="BJ53" s="522"/>
      <c r="BK53" s="522"/>
      <c r="BL53" s="522"/>
      <c r="BM53" s="522"/>
      <c r="BN53" s="522"/>
      <c r="BO53" s="522"/>
      <c r="BP53" s="522"/>
      <c r="BQ53" s="522"/>
      <c r="BR53" s="522"/>
      <c r="BS53" s="522"/>
      <c r="BT53" s="522"/>
      <c r="BU53" s="522"/>
      <c r="BV53" s="522"/>
      <c r="BW53" s="522"/>
      <c r="BX53" s="522"/>
      <c r="BY53" s="522"/>
      <c r="BZ53" s="522"/>
      <c r="CA53" s="522"/>
      <c r="CB53" s="522"/>
      <c r="CC53" s="522"/>
      <c r="CD53" s="522"/>
      <c r="CE53" s="522"/>
      <c r="CF53" s="522"/>
      <c r="CG53" s="522"/>
      <c r="CH53" s="522"/>
      <c r="CI53" s="522"/>
      <c r="CJ53" s="522"/>
      <c r="CK53" s="522"/>
      <c r="CL53" s="522"/>
      <c r="CM53" s="522"/>
      <c r="CN53" s="522"/>
      <c r="CO53" s="522"/>
      <c r="CP53" s="522"/>
      <c r="CQ53" s="522"/>
      <c r="CR53" s="522"/>
      <c r="CS53" s="522"/>
      <c r="CT53" s="522"/>
      <c r="CU53" s="522"/>
      <c r="CV53" s="522"/>
      <c r="CW53" s="522"/>
      <c r="CX53" s="522"/>
      <c r="CY53" s="522"/>
      <c r="CZ53" s="522"/>
      <c r="DA53" s="522"/>
      <c r="DB53" s="522"/>
      <c r="DC53" s="522"/>
      <c r="DD53" s="522"/>
      <c r="DE53" s="522"/>
      <c r="DF53" s="85"/>
      <c r="DG53" s="85"/>
      <c r="DH53" s="85"/>
      <c r="DI53" s="85"/>
      <c r="DJ53" s="85"/>
      <c r="DK53" s="85"/>
      <c r="DL53" s="85"/>
    </row>
    <row r="54" spans="2:116" ht="12.7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41" t="s">
        <v>95</v>
      </c>
      <c r="AA54" s="841"/>
      <c r="AB54" s="841"/>
      <c r="AC54" s="841"/>
      <c r="AD54" s="841"/>
      <c r="AE54" s="841"/>
      <c r="AF54" s="841"/>
      <c r="AG54" s="841"/>
      <c r="AH54" s="841"/>
      <c r="AI54" s="841"/>
      <c r="AJ54" s="841"/>
      <c r="AK54" s="841"/>
      <c r="AL54" s="841"/>
      <c r="AM54" s="841"/>
      <c r="AN54" s="841"/>
      <c r="AO54" s="841"/>
      <c r="AP54" s="841"/>
      <c r="AQ54" s="841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524"/>
      <c r="BP54" s="524"/>
      <c r="BQ54" s="524"/>
      <c r="BR54" s="524"/>
      <c r="BS54" s="524"/>
      <c r="BT54" s="524"/>
      <c r="BU54" s="524"/>
      <c r="BV54" s="524"/>
      <c r="BW54" s="524"/>
      <c r="BX54" s="524"/>
      <c r="BY54" s="524"/>
      <c r="BZ54" s="524"/>
      <c r="CA54" s="524"/>
      <c r="CB54" s="524"/>
      <c r="CC54" s="524"/>
      <c r="CD54" s="524"/>
      <c r="CE54" s="524"/>
      <c r="CF54" s="524"/>
      <c r="CG54" s="524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</row>
    <row r="55" spans="2:116" ht="12.7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38" t="s">
        <v>57</v>
      </c>
      <c r="AA55" s="838"/>
      <c r="AB55" s="838"/>
      <c r="AC55" s="838"/>
      <c r="AD55" s="838"/>
      <c r="AE55" s="838"/>
      <c r="AF55" s="838"/>
      <c r="AG55" s="838"/>
      <c r="AH55" s="838"/>
      <c r="AI55" s="838"/>
      <c r="AJ55" s="838"/>
      <c r="AK55" s="838"/>
      <c r="AL55" s="838"/>
      <c r="AM55" s="838"/>
      <c r="AN55" s="838"/>
      <c r="AO55" s="838"/>
      <c r="AP55" s="838"/>
      <c r="AQ55" s="838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38" t="s">
        <v>97</v>
      </c>
      <c r="BP55" s="838"/>
      <c r="BQ55" s="838"/>
      <c r="BR55" s="838"/>
      <c r="BS55" s="838"/>
      <c r="BT55" s="838"/>
      <c r="BU55" s="838"/>
      <c r="BV55" s="838"/>
      <c r="BW55" s="838"/>
      <c r="BX55" s="838"/>
      <c r="BY55" s="838"/>
      <c r="BZ55" s="838"/>
      <c r="CA55" s="838"/>
      <c r="CB55" s="838"/>
      <c r="CC55" s="838"/>
      <c r="CD55" s="838"/>
      <c r="CE55" s="838"/>
      <c r="CF55" s="838"/>
      <c r="CG55" s="838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</row>
    <row r="60" spans="2:109" s="81" customFormat="1" ht="12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</row>
    <row r="61" spans="2:109" s="81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</row>
    <row r="64" spans="2:109" s="81" customFormat="1" ht="15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</row>
    <row r="65" ht="3" customHeight="1"/>
  </sheetData>
  <sheetProtection/>
  <mergeCells count="155">
    <mergeCell ref="B48:AX48"/>
    <mergeCell ref="BC48:CH48"/>
    <mergeCell ref="Z55:AQ55"/>
    <mergeCell ref="BO55:CG55"/>
    <mergeCell ref="B50:AX50"/>
    <mergeCell ref="B51:AX51"/>
    <mergeCell ref="B52:AX52"/>
    <mergeCell ref="B53:DE53"/>
    <mergeCell ref="Z54:AQ54"/>
    <mergeCell ref="BO54:CG54"/>
    <mergeCell ref="B49:AX49"/>
    <mergeCell ref="BC49:CH49"/>
    <mergeCell ref="AG44:AX44"/>
    <mergeCell ref="BC44:CH44"/>
    <mergeCell ref="AG45:AX45"/>
    <mergeCell ref="BC45:CH45"/>
    <mergeCell ref="AG46:AX46"/>
    <mergeCell ref="BC46:CH46"/>
    <mergeCell ref="AG47:AX47"/>
    <mergeCell ref="BC47:CH47"/>
    <mergeCell ref="C37:BD37"/>
    <mergeCell ref="BE37:BM39"/>
    <mergeCell ref="BN37:DE39"/>
    <mergeCell ref="C39:BD39"/>
    <mergeCell ref="C38:BD38"/>
    <mergeCell ref="C35:BD35"/>
    <mergeCell ref="BE35:BM35"/>
    <mergeCell ref="BN35:DE35"/>
    <mergeCell ref="C36:BD36"/>
    <mergeCell ref="BE36:BM36"/>
    <mergeCell ref="BN36:DE36"/>
    <mergeCell ref="C33:BD33"/>
    <mergeCell ref="BE33:BM33"/>
    <mergeCell ref="BN33:DE33"/>
    <mergeCell ref="C34:BD34"/>
    <mergeCell ref="BE34:BM34"/>
    <mergeCell ref="BN34:DE34"/>
    <mergeCell ref="C32:BD32"/>
    <mergeCell ref="BE32:BM32"/>
    <mergeCell ref="BN32:DE32"/>
    <mergeCell ref="B31:BD31"/>
    <mergeCell ref="BE31:BM31"/>
    <mergeCell ref="BN31:DE31"/>
    <mergeCell ref="B30:BD30"/>
    <mergeCell ref="BE30:BM30"/>
    <mergeCell ref="BN30:DE30"/>
    <mergeCell ref="B27:DE27"/>
    <mergeCell ref="B28:DE28"/>
    <mergeCell ref="CU29:DE29"/>
    <mergeCell ref="C24:BD24"/>
    <mergeCell ref="BE24:BM24"/>
    <mergeCell ref="BN24:CE24"/>
    <mergeCell ref="CF24:DE24"/>
    <mergeCell ref="C23:BD23"/>
    <mergeCell ref="BE23:BM23"/>
    <mergeCell ref="BN23:CE23"/>
    <mergeCell ref="CF23:DE23"/>
    <mergeCell ref="C21:BD21"/>
    <mergeCell ref="BE21:BM22"/>
    <mergeCell ref="BN21:CE22"/>
    <mergeCell ref="CF21:DE22"/>
    <mergeCell ref="C22:BD22"/>
    <mergeCell ref="C20:BD20"/>
    <mergeCell ref="BE20:BM20"/>
    <mergeCell ref="BN20:CE20"/>
    <mergeCell ref="CF20:DE20"/>
    <mergeCell ref="C19:BD19"/>
    <mergeCell ref="BE19:BM19"/>
    <mergeCell ref="BN19:CE19"/>
    <mergeCell ref="CF19:DE19"/>
    <mergeCell ref="C16:BD16"/>
    <mergeCell ref="BE16:BM16"/>
    <mergeCell ref="BN16:CE16"/>
    <mergeCell ref="CF16:DE16"/>
    <mergeCell ref="C17:BD17"/>
    <mergeCell ref="BE17:BM18"/>
    <mergeCell ref="BN17:CE18"/>
    <mergeCell ref="CF17:DE18"/>
    <mergeCell ref="C18:BD18"/>
    <mergeCell ref="C13:BD13"/>
    <mergeCell ref="BE13:BM14"/>
    <mergeCell ref="BN13:CE14"/>
    <mergeCell ref="CF13:DE14"/>
    <mergeCell ref="C14:BD14"/>
    <mergeCell ref="C15:BD15"/>
    <mergeCell ref="BE15:BM15"/>
    <mergeCell ref="BN15:CE15"/>
    <mergeCell ref="CF15:DE15"/>
    <mergeCell ref="B11:BD11"/>
    <mergeCell ref="BE11:BM11"/>
    <mergeCell ref="BN11:CE11"/>
    <mergeCell ref="CF11:DE11"/>
    <mergeCell ref="C12:BD12"/>
    <mergeCell ref="BE12:BM12"/>
    <mergeCell ref="BN12:CE12"/>
    <mergeCell ref="CF12:DE12"/>
    <mergeCell ref="CQ6:CS6"/>
    <mergeCell ref="B7:DE7"/>
    <mergeCell ref="B8:DE8"/>
    <mergeCell ref="BW9:CT9"/>
    <mergeCell ref="CU9:DE9"/>
    <mergeCell ref="B10:BD10"/>
    <mergeCell ref="BE10:BM10"/>
    <mergeCell ref="BN10:CE10"/>
    <mergeCell ref="CF10:DE10"/>
    <mergeCell ref="CN5:CP5"/>
    <mergeCell ref="BP6:BR6"/>
    <mergeCell ref="BS6:BU6"/>
    <mergeCell ref="BV6:BX6"/>
    <mergeCell ref="BY6:CA6"/>
    <mergeCell ref="CB6:CD6"/>
    <mergeCell ref="CE6:CG6"/>
    <mergeCell ref="CH6:CJ6"/>
    <mergeCell ref="CK6:CM6"/>
    <mergeCell ref="CN6:CP6"/>
    <mergeCell ref="DG3:DI3"/>
    <mergeCell ref="DJ3:DL3"/>
    <mergeCell ref="CG3:CI3"/>
    <mergeCell ref="CJ3:CL3"/>
    <mergeCell ref="CM3:CO3"/>
    <mergeCell ref="CP3:CR3"/>
    <mergeCell ref="CX3:DC3"/>
    <mergeCell ref="DD3:DF3"/>
    <mergeCell ref="AT5:AV5"/>
    <mergeCell ref="BM5:BO5"/>
    <mergeCell ref="CH5:CJ5"/>
    <mergeCell ref="CK5:CM5"/>
    <mergeCell ref="AH5:AJ5"/>
    <mergeCell ref="AK5:AM5"/>
    <mergeCell ref="AN5:AP5"/>
    <mergeCell ref="AQ5:AS5"/>
    <mergeCell ref="BX3:BZ3"/>
    <mergeCell ref="CA3:CC3"/>
    <mergeCell ref="CB5:CD5"/>
    <mergeCell ref="CD3:CF3"/>
    <mergeCell ref="CE5:CG5"/>
    <mergeCell ref="BR3:BT3"/>
    <mergeCell ref="BV5:BX5"/>
    <mergeCell ref="BY5:CA5"/>
    <mergeCell ref="AW3:AY3"/>
    <mergeCell ref="AZ3:BB3"/>
    <mergeCell ref="BC3:BE3"/>
    <mergeCell ref="BF3:BH3"/>
    <mergeCell ref="BP5:BR5"/>
    <mergeCell ref="BS5:BU5"/>
    <mergeCell ref="BU3:BW3"/>
    <mergeCell ref="BI3:BK3"/>
    <mergeCell ref="BL3:BN3"/>
    <mergeCell ref="BO3:BQ3"/>
    <mergeCell ref="AQ3:AS3"/>
    <mergeCell ref="AT3:AV3"/>
    <mergeCell ref="C3:AG3"/>
    <mergeCell ref="AH3:AJ3"/>
    <mergeCell ref="AK3:AM3"/>
    <mergeCell ref="AN3:AP3"/>
  </mergeCells>
  <printOptions/>
  <pageMargins left="0.4330708661417323" right="0.1968503937007874" top="0.7480314960629921" bottom="0.5905511811023623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L43"/>
  <sheetViews>
    <sheetView zoomScalePageLayoutView="0" workbookViewId="0" topLeftCell="A1">
      <selection activeCell="CG3" sqref="CG3:CI3"/>
    </sheetView>
  </sheetViews>
  <sheetFormatPr defaultColWidth="0.875" defaultRowHeight="12.75"/>
  <cols>
    <col min="1" max="1" width="4.75390625" style="177" customWidth="1"/>
    <col min="2" max="16" width="0.875" style="177" customWidth="1"/>
    <col min="17" max="17" width="2.00390625" style="177" customWidth="1"/>
    <col min="18" max="55" width="0.875" style="177" customWidth="1"/>
    <col min="56" max="56" width="1.25" style="177" customWidth="1"/>
    <col min="57" max="106" width="0.875" style="177" customWidth="1"/>
    <col min="107" max="107" width="1.625" style="177" customWidth="1"/>
    <col min="108" max="16384" width="0.875" style="177" customWidth="1"/>
  </cols>
  <sheetData>
    <row r="2" spans="2:116" ht="4.5" customHeight="1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</row>
    <row r="3" spans="2:116" s="284" customFormat="1" ht="23.25" customHeight="1">
      <c r="B3" s="289"/>
      <c r="C3" s="817" t="s">
        <v>4</v>
      </c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362" t="str">
        <f>Титул!AH11</f>
        <v> </v>
      </c>
      <c r="AI3" s="363"/>
      <c r="AJ3" s="364"/>
      <c r="AK3" s="362" t="str">
        <f>Титул!AK11</f>
        <v> </v>
      </c>
      <c r="AL3" s="363"/>
      <c r="AM3" s="364"/>
      <c r="AN3" s="362" t="str">
        <f>Титул!AN11</f>
        <v> </v>
      </c>
      <c r="AO3" s="363"/>
      <c r="AP3" s="364"/>
      <c r="AQ3" s="362" t="str">
        <f>Титул!AQ11</f>
        <v> </v>
      </c>
      <c r="AR3" s="363"/>
      <c r="AS3" s="364"/>
      <c r="AT3" s="362" t="str">
        <f>Титул!AT11</f>
        <v> </v>
      </c>
      <c r="AU3" s="363"/>
      <c r="AV3" s="364"/>
      <c r="AW3" s="362" t="str">
        <f>Титул!AW11</f>
        <v> </v>
      </c>
      <c r="AX3" s="363"/>
      <c r="AY3" s="364"/>
      <c r="AZ3" s="362" t="str">
        <f>Титул!AZ11</f>
        <v> </v>
      </c>
      <c r="BA3" s="363"/>
      <c r="BB3" s="364"/>
      <c r="BC3" s="362" t="str">
        <f>Титул!BC11</f>
        <v> </v>
      </c>
      <c r="BD3" s="363"/>
      <c r="BE3" s="364"/>
      <c r="BF3" s="362" t="str">
        <f>Титул!BF11</f>
        <v> </v>
      </c>
      <c r="BG3" s="363"/>
      <c r="BH3" s="364"/>
      <c r="BI3" s="362" t="str">
        <f>Титул!BI11</f>
        <v> </v>
      </c>
      <c r="BJ3" s="363"/>
      <c r="BK3" s="364"/>
      <c r="BL3" s="1083" t="s">
        <v>5</v>
      </c>
      <c r="BM3" s="1083"/>
      <c r="BN3" s="1083"/>
      <c r="BO3" s="362" t="str">
        <f>Титул!BO11</f>
        <v> </v>
      </c>
      <c r="BP3" s="363"/>
      <c r="BQ3" s="364"/>
      <c r="BR3" s="362" t="str">
        <f>Титул!BR11</f>
        <v> </v>
      </c>
      <c r="BS3" s="363"/>
      <c r="BT3" s="364"/>
      <c r="BU3" s="362" t="str">
        <f>Титул!BU11</f>
        <v> </v>
      </c>
      <c r="BV3" s="363"/>
      <c r="BW3" s="364"/>
      <c r="BX3" s="362" t="str">
        <f>Титул!BX11</f>
        <v> </v>
      </c>
      <c r="BY3" s="363"/>
      <c r="BZ3" s="364"/>
      <c r="CA3" s="362" t="str">
        <f>Титул!CA11</f>
        <v> </v>
      </c>
      <c r="CB3" s="363"/>
      <c r="CC3" s="364"/>
      <c r="CD3" s="362" t="str">
        <f>Титул!CD11</f>
        <v> </v>
      </c>
      <c r="CE3" s="363"/>
      <c r="CF3" s="364"/>
      <c r="CG3" s="362" t="str">
        <f>Титул!CG11</f>
        <v> </v>
      </c>
      <c r="CH3" s="363"/>
      <c r="CI3" s="364"/>
      <c r="CJ3" s="362" t="str">
        <f>Титул!CJ11</f>
        <v> </v>
      </c>
      <c r="CK3" s="363"/>
      <c r="CL3" s="364"/>
      <c r="CM3" s="362" t="str">
        <f>Титул!CM11</f>
        <v> </v>
      </c>
      <c r="CN3" s="363"/>
      <c r="CO3" s="364"/>
      <c r="CP3" s="362" t="str">
        <f>Титул!CP11</f>
        <v> </v>
      </c>
      <c r="CQ3" s="363"/>
      <c r="CR3" s="364"/>
      <c r="CS3" s="290"/>
      <c r="CT3" s="290"/>
      <c r="CU3" s="291"/>
      <c r="CV3" s="290"/>
      <c r="CW3" s="292"/>
      <c r="CX3" s="1082" t="s">
        <v>38</v>
      </c>
      <c r="CY3" s="1082"/>
      <c r="CZ3" s="1082"/>
      <c r="DA3" s="1082"/>
      <c r="DB3" s="1082"/>
      <c r="DC3" s="1082"/>
      <c r="DD3" s="362">
        <v>0</v>
      </c>
      <c r="DE3" s="363"/>
      <c r="DF3" s="364"/>
      <c r="DG3" s="362">
        <v>1</v>
      </c>
      <c r="DH3" s="363"/>
      <c r="DI3" s="364"/>
      <c r="DJ3" s="362">
        <v>5</v>
      </c>
      <c r="DK3" s="363"/>
      <c r="DL3" s="364"/>
    </row>
    <row r="4" spans="2:116" s="284" customFormat="1" ht="9.75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3"/>
      <c r="BI4" s="293"/>
      <c r="BJ4" s="293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2"/>
      <c r="DI4" s="292"/>
      <c r="DJ4" s="292"/>
      <c r="DK4" s="292"/>
      <c r="DL4" s="292"/>
    </row>
    <row r="5" spans="2:116" s="284" customFormat="1" ht="17.25" customHeight="1">
      <c r="B5" s="289"/>
      <c r="C5" s="1078" t="s">
        <v>7</v>
      </c>
      <c r="D5" s="1078"/>
      <c r="E5" s="1078"/>
      <c r="F5" s="1078"/>
      <c r="G5" s="1078"/>
      <c r="H5" s="1078"/>
      <c r="I5" s="1078"/>
      <c r="J5" s="1078"/>
      <c r="K5" s="1078"/>
      <c r="L5" s="1078"/>
      <c r="M5" s="1078"/>
      <c r="N5" s="1078"/>
      <c r="O5" s="1078"/>
      <c r="P5" s="1078"/>
      <c r="Q5" s="1078"/>
      <c r="R5" s="1078"/>
      <c r="S5" s="1078"/>
      <c r="T5" s="1078"/>
      <c r="U5" s="1078"/>
      <c r="V5" s="1078"/>
      <c r="W5" s="1078"/>
      <c r="X5" s="1078"/>
      <c r="Y5" s="1078"/>
      <c r="Z5" s="1078"/>
      <c r="AA5" s="1078"/>
      <c r="AB5" s="1078"/>
      <c r="AC5" s="1078"/>
      <c r="AD5" s="1078"/>
      <c r="AE5" s="292"/>
      <c r="AF5" s="292"/>
      <c r="AG5" s="292"/>
      <c r="AH5" s="362" t="str">
        <f>Титул!AH13</f>
        <v> </v>
      </c>
      <c r="AI5" s="363"/>
      <c r="AJ5" s="364"/>
      <c r="AK5" s="362" t="str">
        <f>Титул!AK13</f>
        <v> </v>
      </c>
      <c r="AL5" s="363"/>
      <c r="AM5" s="364"/>
      <c r="AN5" s="362" t="str">
        <f>Титул!AN13</f>
        <v> </v>
      </c>
      <c r="AO5" s="363"/>
      <c r="AP5" s="364"/>
      <c r="AQ5" s="362" t="str">
        <f>Титул!AQ13</f>
        <v> </v>
      </c>
      <c r="AR5" s="363"/>
      <c r="AS5" s="364"/>
      <c r="AT5" s="362" t="str">
        <f>Титул!AT13</f>
        <v> </v>
      </c>
      <c r="AU5" s="363"/>
      <c r="AV5" s="364"/>
      <c r="AW5" s="292"/>
      <c r="AX5" s="292"/>
      <c r="AY5" s="292"/>
      <c r="AZ5" s="292"/>
      <c r="BA5" s="292"/>
      <c r="BB5" s="292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1079"/>
      <c r="BN5" s="1079"/>
      <c r="BO5" s="1079"/>
      <c r="BP5" s="1079"/>
      <c r="BQ5" s="1079"/>
      <c r="BR5" s="1079"/>
      <c r="BS5" s="1079"/>
      <c r="BT5" s="1079"/>
      <c r="BU5" s="1079"/>
      <c r="BV5" s="1079"/>
      <c r="BW5" s="1079"/>
      <c r="BX5" s="1079"/>
      <c r="BY5" s="1079"/>
      <c r="BZ5" s="1079"/>
      <c r="CA5" s="1079"/>
      <c r="CB5" s="1079"/>
      <c r="CC5" s="1079"/>
      <c r="CD5" s="1079"/>
      <c r="CE5" s="1079"/>
      <c r="CF5" s="1079"/>
      <c r="CG5" s="1079"/>
      <c r="CH5" s="1079"/>
      <c r="CI5" s="1079"/>
      <c r="CJ5" s="1079"/>
      <c r="CK5" s="1079"/>
      <c r="CL5" s="1079"/>
      <c r="CM5" s="1079"/>
      <c r="CN5" s="1079"/>
      <c r="CO5" s="1079"/>
      <c r="CP5" s="1079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</row>
    <row r="6" spans="2:116" s="285" customFormat="1" ht="7.5" customHeight="1"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6"/>
      <c r="BO6" s="296"/>
      <c r="BP6" s="1076"/>
      <c r="BQ6" s="1076"/>
      <c r="BR6" s="1076"/>
      <c r="BS6" s="1076"/>
      <c r="BT6" s="1076"/>
      <c r="BU6" s="1076"/>
      <c r="BV6" s="1076"/>
      <c r="BW6" s="1076"/>
      <c r="BX6" s="1076"/>
      <c r="BY6" s="1076"/>
      <c r="BZ6" s="1076"/>
      <c r="CA6" s="1076"/>
      <c r="CB6" s="1076"/>
      <c r="CC6" s="1076"/>
      <c r="CD6" s="1076"/>
      <c r="CE6" s="1076"/>
      <c r="CF6" s="1076"/>
      <c r="CG6" s="1076"/>
      <c r="CH6" s="1076"/>
      <c r="CI6" s="1076"/>
      <c r="CJ6" s="1076"/>
      <c r="CK6" s="1076"/>
      <c r="CL6" s="1076"/>
      <c r="CM6" s="1076"/>
      <c r="CN6" s="1076"/>
      <c r="CO6" s="1076"/>
      <c r="CP6" s="1076"/>
      <c r="CQ6" s="1076"/>
      <c r="CR6" s="1076"/>
      <c r="CS6" s="1076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6"/>
      <c r="DG6" s="296"/>
      <c r="DH6" s="296"/>
      <c r="DI6" s="296"/>
      <c r="DJ6" s="296"/>
      <c r="DK6" s="296"/>
      <c r="DL6" s="296"/>
    </row>
    <row r="7" spans="2:116" ht="15.75" customHeight="1">
      <c r="B7" s="1077" t="s">
        <v>365</v>
      </c>
      <c r="C7" s="1077"/>
      <c r="D7" s="1077"/>
      <c r="E7" s="1077"/>
      <c r="F7" s="1077"/>
      <c r="G7" s="1077"/>
      <c r="H7" s="1077"/>
      <c r="I7" s="1077"/>
      <c r="J7" s="1077"/>
      <c r="K7" s="1077"/>
      <c r="L7" s="1077"/>
      <c r="M7" s="1077"/>
      <c r="N7" s="1077"/>
      <c r="O7" s="1077"/>
      <c r="P7" s="1077"/>
      <c r="Q7" s="1077"/>
      <c r="R7" s="1077"/>
      <c r="S7" s="1077"/>
      <c r="T7" s="1077"/>
      <c r="U7" s="1077"/>
      <c r="V7" s="1077"/>
      <c r="W7" s="1077"/>
      <c r="X7" s="1077"/>
      <c r="Y7" s="1077"/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77"/>
      <c r="AK7" s="1077"/>
      <c r="AL7" s="1077"/>
      <c r="AM7" s="1077"/>
      <c r="AN7" s="1077"/>
      <c r="AO7" s="1077"/>
      <c r="AP7" s="1077"/>
      <c r="AQ7" s="1077"/>
      <c r="AR7" s="1077"/>
      <c r="AS7" s="1077"/>
      <c r="AT7" s="1077"/>
      <c r="AU7" s="1077"/>
      <c r="AV7" s="1077"/>
      <c r="AW7" s="1077"/>
      <c r="AX7" s="1077"/>
      <c r="AY7" s="1077"/>
      <c r="AZ7" s="1077"/>
      <c r="BA7" s="1077"/>
      <c r="BB7" s="1077"/>
      <c r="BC7" s="1077"/>
      <c r="BD7" s="1077"/>
      <c r="BE7" s="1077"/>
      <c r="BF7" s="1077"/>
      <c r="BG7" s="1077"/>
      <c r="BH7" s="1077"/>
      <c r="BI7" s="1077"/>
      <c r="BJ7" s="1077"/>
      <c r="BK7" s="1077"/>
      <c r="BL7" s="1077"/>
      <c r="BM7" s="1077"/>
      <c r="BN7" s="1077"/>
      <c r="BO7" s="1077"/>
      <c r="BP7" s="1077"/>
      <c r="BQ7" s="1077"/>
      <c r="BR7" s="1077"/>
      <c r="BS7" s="1077"/>
      <c r="BT7" s="1077"/>
      <c r="BU7" s="1077"/>
      <c r="BV7" s="1077"/>
      <c r="BW7" s="1077"/>
      <c r="BX7" s="1077"/>
      <c r="BY7" s="1077"/>
      <c r="BZ7" s="1077"/>
      <c r="CA7" s="1077"/>
      <c r="CB7" s="1077"/>
      <c r="CC7" s="1077"/>
      <c r="CD7" s="1077"/>
      <c r="CE7" s="1077"/>
      <c r="CF7" s="1077"/>
      <c r="CG7" s="1077"/>
      <c r="CH7" s="1077"/>
      <c r="CI7" s="1077"/>
      <c r="CJ7" s="1077"/>
      <c r="CK7" s="1077"/>
      <c r="CL7" s="1077"/>
      <c r="CM7" s="1077"/>
      <c r="CN7" s="1077"/>
      <c r="CO7" s="1077"/>
      <c r="CP7" s="1077"/>
      <c r="CQ7" s="1077"/>
      <c r="CR7" s="1077"/>
      <c r="CS7" s="1077"/>
      <c r="CT7" s="1077"/>
      <c r="CU7" s="1077"/>
      <c r="CV7" s="1077"/>
      <c r="CW7" s="1077"/>
      <c r="CX7" s="1077"/>
      <c r="CY7" s="1077"/>
      <c r="CZ7" s="1077"/>
      <c r="DA7" s="1077"/>
      <c r="DB7" s="1077"/>
      <c r="DC7" s="1077"/>
      <c r="DD7" s="1077"/>
      <c r="DE7" s="1077"/>
      <c r="DF7" s="180"/>
      <c r="DG7" s="180"/>
      <c r="DH7" s="180"/>
      <c r="DI7" s="180"/>
      <c r="DJ7" s="180"/>
      <c r="DK7" s="180"/>
      <c r="DL7" s="180"/>
    </row>
    <row r="8" spans="2:116" ht="12.75" customHeight="1">
      <c r="B8" s="1052" t="s">
        <v>338</v>
      </c>
      <c r="C8" s="1052"/>
      <c r="D8" s="1052"/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52"/>
      <c r="AF8" s="1052"/>
      <c r="AG8" s="1052"/>
      <c r="AH8" s="1052"/>
      <c r="AI8" s="1052"/>
      <c r="AJ8" s="1052"/>
      <c r="AK8" s="1052"/>
      <c r="AL8" s="1052"/>
      <c r="AM8" s="1052"/>
      <c r="AN8" s="1052"/>
      <c r="AO8" s="1052"/>
      <c r="AP8" s="1052"/>
      <c r="AQ8" s="1052"/>
      <c r="AR8" s="1052"/>
      <c r="AS8" s="1052"/>
      <c r="AT8" s="1052"/>
      <c r="AU8" s="1052"/>
      <c r="AV8" s="1052"/>
      <c r="AW8" s="1052"/>
      <c r="AX8" s="1052"/>
      <c r="AY8" s="1052"/>
      <c r="AZ8" s="1052"/>
      <c r="BA8" s="1052"/>
      <c r="BB8" s="1052"/>
      <c r="BC8" s="1052"/>
      <c r="BD8" s="1052"/>
      <c r="BE8" s="1052"/>
      <c r="BF8" s="1052"/>
      <c r="BG8" s="1052"/>
      <c r="BH8" s="1052"/>
      <c r="BI8" s="1052"/>
      <c r="BJ8" s="1052"/>
      <c r="BK8" s="1052"/>
      <c r="BL8" s="1052"/>
      <c r="BM8" s="1052"/>
      <c r="BN8" s="1052"/>
      <c r="BO8" s="1052"/>
      <c r="BP8" s="1052"/>
      <c r="BQ8" s="1052"/>
      <c r="BR8" s="1052"/>
      <c r="BS8" s="1052"/>
      <c r="BT8" s="1052"/>
      <c r="BU8" s="1052"/>
      <c r="BV8" s="1052"/>
      <c r="BW8" s="1052"/>
      <c r="BX8" s="1052"/>
      <c r="BY8" s="1052"/>
      <c r="BZ8" s="1052"/>
      <c r="CA8" s="1052"/>
      <c r="CB8" s="1052"/>
      <c r="CC8" s="1052"/>
      <c r="CD8" s="1052"/>
      <c r="CE8" s="1052"/>
      <c r="CF8" s="1052"/>
      <c r="CG8" s="1052"/>
      <c r="CH8" s="1052"/>
      <c r="CI8" s="1052"/>
      <c r="CJ8" s="1052"/>
      <c r="CK8" s="1052"/>
      <c r="CL8" s="1052"/>
      <c r="CM8" s="1052"/>
      <c r="CN8" s="1052"/>
      <c r="CO8" s="1052"/>
      <c r="CP8" s="1052"/>
      <c r="CQ8" s="1052"/>
      <c r="CR8" s="1052"/>
      <c r="CS8" s="1052"/>
      <c r="CT8" s="1052"/>
      <c r="CU8" s="1052"/>
      <c r="CV8" s="1052"/>
      <c r="CW8" s="1052"/>
      <c r="CX8" s="1052"/>
      <c r="CY8" s="1052"/>
      <c r="CZ8" s="1052"/>
      <c r="DA8" s="1052"/>
      <c r="DB8" s="1052"/>
      <c r="DC8" s="1052"/>
      <c r="DD8" s="1052"/>
      <c r="DE8" s="1052"/>
      <c r="DF8" s="180"/>
      <c r="DG8" s="180"/>
      <c r="DH8" s="180"/>
      <c r="DI8" s="180"/>
      <c r="DJ8" s="180"/>
      <c r="DK8" s="180"/>
      <c r="DL8" s="180"/>
    </row>
    <row r="9" spans="2:116" ht="12.75" customHeight="1">
      <c r="B9" s="1052" t="s">
        <v>339</v>
      </c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052"/>
      <c r="AN9" s="1052"/>
      <c r="AO9" s="1052"/>
      <c r="AP9" s="1052"/>
      <c r="AQ9" s="1052"/>
      <c r="AR9" s="1052"/>
      <c r="AS9" s="1052"/>
      <c r="AT9" s="1052"/>
      <c r="AU9" s="1052"/>
      <c r="AV9" s="1052"/>
      <c r="AW9" s="1052"/>
      <c r="AX9" s="1052"/>
      <c r="AY9" s="1052"/>
      <c r="AZ9" s="1052"/>
      <c r="BA9" s="1052"/>
      <c r="BB9" s="1052"/>
      <c r="BC9" s="1052"/>
      <c r="BD9" s="1052"/>
      <c r="BE9" s="1052"/>
      <c r="BF9" s="1052"/>
      <c r="BG9" s="1052"/>
      <c r="BH9" s="1052"/>
      <c r="BI9" s="1052"/>
      <c r="BJ9" s="1052"/>
      <c r="BK9" s="1052"/>
      <c r="BL9" s="1052"/>
      <c r="BM9" s="1052"/>
      <c r="BN9" s="1052"/>
      <c r="BO9" s="1052"/>
      <c r="BP9" s="1052"/>
      <c r="BQ9" s="1052"/>
      <c r="BR9" s="1052"/>
      <c r="BS9" s="1052"/>
      <c r="BT9" s="1052"/>
      <c r="BU9" s="1052"/>
      <c r="BV9" s="1052"/>
      <c r="BW9" s="1052"/>
      <c r="BX9" s="1052"/>
      <c r="BY9" s="1052"/>
      <c r="BZ9" s="1052"/>
      <c r="CA9" s="1052"/>
      <c r="CB9" s="1052"/>
      <c r="CC9" s="1052"/>
      <c r="CD9" s="1052"/>
      <c r="CE9" s="1052"/>
      <c r="CF9" s="1052"/>
      <c r="CG9" s="1052"/>
      <c r="CH9" s="1052"/>
      <c r="CI9" s="1052"/>
      <c r="CJ9" s="1052"/>
      <c r="CK9" s="1052"/>
      <c r="CL9" s="1052"/>
      <c r="CM9" s="1052"/>
      <c r="CN9" s="1052"/>
      <c r="CO9" s="1052"/>
      <c r="CP9" s="1052"/>
      <c r="CQ9" s="1052"/>
      <c r="CR9" s="1052"/>
      <c r="CS9" s="1052"/>
      <c r="CT9" s="1052"/>
      <c r="CU9" s="1052"/>
      <c r="CV9" s="1052"/>
      <c r="CW9" s="1052"/>
      <c r="CX9" s="1052"/>
      <c r="CY9" s="1052"/>
      <c r="CZ9" s="1052"/>
      <c r="DA9" s="1052"/>
      <c r="DB9" s="1052"/>
      <c r="DC9" s="1052"/>
      <c r="DD9" s="1052"/>
      <c r="DE9" s="1052"/>
      <c r="DF9" s="180"/>
      <c r="DG9" s="180"/>
      <c r="DH9" s="180"/>
      <c r="DI9" s="180"/>
      <c r="DJ9" s="180"/>
      <c r="DK9" s="180"/>
      <c r="DL9" s="180"/>
    </row>
    <row r="10" spans="2:116" ht="11.25" customHeight="1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074"/>
      <c r="BX10" s="1074"/>
      <c r="BY10" s="1074"/>
      <c r="BZ10" s="1074"/>
      <c r="CA10" s="1074"/>
      <c r="CB10" s="1074"/>
      <c r="CC10" s="1074"/>
      <c r="CD10" s="1074"/>
      <c r="CE10" s="1074"/>
      <c r="CF10" s="1074"/>
      <c r="CG10" s="1074"/>
      <c r="CH10" s="1074"/>
      <c r="CI10" s="1074"/>
      <c r="CJ10" s="1074"/>
      <c r="CK10" s="1074"/>
      <c r="CL10" s="1074"/>
      <c r="CM10" s="1074"/>
      <c r="CN10" s="1074"/>
      <c r="CO10" s="1074"/>
      <c r="CP10" s="1074"/>
      <c r="CQ10" s="1074"/>
      <c r="CR10" s="1074"/>
      <c r="CS10" s="1074"/>
      <c r="CT10" s="1074"/>
      <c r="CU10" s="1081" t="s">
        <v>340</v>
      </c>
      <c r="CV10" s="1081"/>
      <c r="CW10" s="1081"/>
      <c r="CX10" s="1081"/>
      <c r="CY10" s="1081"/>
      <c r="CZ10" s="1081"/>
      <c r="DA10" s="1081"/>
      <c r="DB10" s="1081"/>
      <c r="DC10" s="1081"/>
      <c r="DD10" s="1081"/>
      <c r="DE10" s="1081"/>
      <c r="DF10" s="180"/>
      <c r="DG10" s="180"/>
      <c r="DH10" s="180"/>
      <c r="DI10" s="180"/>
      <c r="DJ10" s="180"/>
      <c r="DK10" s="180"/>
      <c r="DL10" s="180"/>
    </row>
    <row r="11" spans="2:116" ht="11.25" customHeight="1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180"/>
      <c r="DG11" s="180"/>
      <c r="DH11" s="180"/>
      <c r="DI11" s="180"/>
      <c r="DJ11" s="180"/>
      <c r="DK11" s="180"/>
      <c r="DL11" s="180"/>
    </row>
    <row r="12" spans="2:116" s="286" customFormat="1" ht="12" customHeight="1">
      <c r="B12" s="1061" t="s">
        <v>66</v>
      </c>
      <c r="C12" s="1062"/>
      <c r="D12" s="1062"/>
      <c r="E12" s="1062"/>
      <c r="F12" s="1062"/>
      <c r="G12" s="1062"/>
      <c r="H12" s="1062"/>
      <c r="I12" s="1062"/>
      <c r="J12" s="1062"/>
      <c r="K12" s="1062"/>
      <c r="L12" s="1062"/>
      <c r="M12" s="1062"/>
      <c r="N12" s="1062"/>
      <c r="O12" s="1062"/>
      <c r="P12" s="1062"/>
      <c r="Q12" s="1063"/>
      <c r="R12" s="1053" t="s">
        <v>67</v>
      </c>
      <c r="S12" s="1054"/>
      <c r="T12" s="1054"/>
      <c r="U12" s="1054"/>
      <c r="V12" s="1054"/>
      <c r="W12" s="1054"/>
      <c r="X12" s="1055"/>
      <c r="Y12" s="1053" t="s">
        <v>366</v>
      </c>
      <c r="Z12" s="1054"/>
      <c r="AA12" s="1054"/>
      <c r="AB12" s="1054"/>
      <c r="AC12" s="1054"/>
      <c r="AD12" s="1054"/>
      <c r="AE12" s="1054"/>
      <c r="AF12" s="1054"/>
      <c r="AG12" s="1054"/>
      <c r="AH12" s="1054"/>
      <c r="AI12" s="1054"/>
      <c r="AJ12" s="1055"/>
      <c r="AK12" s="1053" t="s">
        <v>367</v>
      </c>
      <c r="AL12" s="1054"/>
      <c r="AM12" s="1054"/>
      <c r="AN12" s="1054"/>
      <c r="AO12" s="1054"/>
      <c r="AP12" s="1054"/>
      <c r="AQ12" s="1054"/>
      <c r="AR12" s="1054"/>
      <c r="AS12" s="1054"/>
      <c r="AT12" s="1054"/>
      <c r="AU12" s="1054"/>
      <c r="AV12" s="1054"/>
      <c r="AW12" s="1054"/>
      <c r="AX12" s="1054"/>
      <c r="AY12" s="1054"/>
      <c r="AZ12" s="1054"/>
      <c r="BA12" s="1054"/>
      <c r="BB12" s="1054"/>
      <c r="BC12" s="1054"/>
      <c r="BD12" s="1054"/>
      <c r="BE12" s="1054"/>
      <c r="BF12" s="1054"/>
      <c r="BG12" s="1054"/>
      <c r="BH12" s="1054"/>
      <c r="BI12" s="1054"/>
      <c r="BJ12" s="1054"/>
      <c r="BK12" s="1054"/>
      <c r="BL12" s="1054"/>
      <c r="BM12" s="1054"/>
      <c r="BN12" s="1054"/>
      <c r="BO12" s="1055"/>
      <c r="BP12" s="1053" t="s">
        <v>348</v>
      </c>
      <c r="BQ12" s="1054"/>
      <c r="BR12" s="1054"/>
      <c r="BS12" s="1054"/>
      <c r="BT12" s="1054"/>
      <c r="BU12" s="1054"/>
      <c r="BV12" s="1054"/>
      <c r="BW12" s="1054"/>
      <c r="BX12" s="1054"/>
      <c r="BY12" s="1054"/>
      <c r="BZ12" s="1054"/>
      <c r="CA12" s="1054"/>
      <c r="CB12" s="1054"/>
      <c r="CC12" s="1054"/>
      <c r="CD12" s="1054"/>
      <c r="CE12" s="1054"/>
      <c r="CF12" s="1054"/>
      <c r="CG12" s="1054"/>
      <c r="CH12" s="1054"/>
      <c r="CI12" s="1054"/>
      <c r="CJ12" s="1054"/>
      <c r="CK12" s="1054"/>
      <c r="CL12" s="1055"/>
      <c r="CM12" s="1080" t="s">
        <v>349</v>
      </c>
      <c r="CN12" s="1080"/>
      <c r="CO12" s="1080"/>
      <c r="CP12" s="1080"/>
      <c r="CQ12" s="1080"/>
      <c r="CR12" s="1080"/>
      <c r="CS12" s="1080"/>
      <c r="CT12" s="1080"/>
      <c r="CU12" s="1080"/>
      <c r="CV12" s="1080"/>
      <c r="CW12" s="1080"/>
      <c r="CX12" s="1080"/>
      <c r="CY12" s="1080"/>
      <c r="CZ12" s="1080"/>
      <c r="DA12" s="1080"/>
      <c r="DB12" s="1080"/>
      <c r="DC12" s="1080"/>
      <c r="DD12" s="1080"/>
      <c r="DE12" s="1080"/>
      <c r="DF12" s="1080"/>
      <c r="DG12" s="1080"/>
      <c r="DH12" s="1080"/>
      <c r="DI12" s="1080"/>
      <c r="DJ12" s="299"/>
      <c r="DK12" s="299"/>
      <c r="DL12" s="299"/>
    </row>
    <row r="13" spans="2:116" s="286" customFormat="1" ht="12" customHeight="1">
      <c r="B13" s="1064"/>
      <c r="C13" s="1065"/>
      <c r="D13" s="1065"/>
      <c r="E13" s="1065"/>
      <c r="F13" s="1065"/>
      <c r="G13" s="1065"/>
      <c r="H13" s="1065"/>
      <c r="I13" s="1065"/>
      <c r="J13" s="1065"/>
      <c r="K13" s="1065"/>
      <c r="L13" s="1065"/>
      <c r="M13" s="1065"/>
      <c r="N13" s="1065"/>
      <c r="O13" s="1065"/>
      <c r="P13" s="1065"/>
      <c r="Q13" s="1066"/>
      <c r="R13" s="1056"/>
      <c r="S13" s="1049"/>
      <c r="T13" s="1049"/>
      <c r="U13" s="1049"/>
      <c r="V13" s="1049"/>
      <c r="W13" s="1049"/>
      <c r="X13" s="1057"/>
      <c r="Y13" s="1056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57"/>
      <c r="AK13" s="1056"/>
      <c r="AL13" s="1049"/>
      <c r="AM13" s="1049"/>
      <c r="AN13" s="1049"/>
      <c r="AO13" s="1049"/>
      <c r="AP13" s="1049"/>
      <c r="AQ13" s="1049"/>
      <c r="AR13" s="1049"/>
      <c r="AS13" s="1049"/>
      <c r="AT13" s="1049"/>
      <c r="AU13" s="1049"/>
      <c r="AV13" s="1049"/>
      <c r="AW13" s="1049"/>
      <c r="AX13" s="1049"/>
      <c r="AY13" s="1049"/>
      <c r="AZ13" s="1049"/>
      <c r="BA13" s="1049"/>
      <c r="BB13" s="1049"/>
      <c r="BC13" s="1049"/>
      <c r="BD13" s="1049"/>
      <c r="BE13" s="1049"/>
      <c r="BF13" s="1049"/>
      <c r="BG13" s="1049"/>
      <c r="BH13" s="1049"/>
      <c r="BI13" s="1049"/>
      <c r="BJ13" s="1049"/>
      <c r="BK13" s="1049"/>
      <c r="BL13" s="1049"/>
      <c r="BM13" s="1049"/>
      <c r="BN13" s="1049"/>
      <c r="BO13" s="1057"/>
      <c r="BP13" s="1056"/>
      <c r="BQ13" s="1049"/>
      <c r="BR13" s="1049"/>
      <c r="BS13" s="1049"/>
      <c r="BT13" s="1049"/>
      <c r="BU13" s="1049"/>
      <c r="BV13" s="1049"/>
      <c r="BW13" s="1049"/>
      <c r="BX13" s="1049"/>
      <c r="BY13" s="1049"/>
      <c r="BZ13" s="1049"/>
      <c r="CA13" s="1049"/>
      <c r="CB13" s="1049"/>
      <c r="CC13" s="1049"/>
      <c r="CD13" s="1049"/>
      <c r="CE13" s="1049"/>
      <c r="CF13" s="1049"/>
      <c r="CG13" s="1049"/>
      <c r="CH13" s="1049"/>
      <c r="CI13" s="1049"/>
      <c r="CJ13" s="1049"/>
      <c r="CK13" s="1049"/>
      <c r="CL13" s="1057"/>
      <c r="CM13" s="1080"/>
      <c r="CN13" s="1080"/>
      <c r="CO13" s="1080"/>
      <c r="CP13" s="1080"/>
      <c r="CQ13" s="1080"/>
      <c r="CR13" s="1080"/>
      <c r="CS13" s="1080"/>
      <c r="CT13" s="1080"/>
      <c r="CU13" s="1080"/>
      <c r="CV13" s="1080"/>
      <c r="CW13" s="1080"/>
      <c r="CX13" s="1080"/>
      <c r="CY13" s="1080"/>
      <c r="CZ13" s="1080"/>
      <c r="DA13" s="1080"/>
      <c r="DB13" s="1080"/>
      <c r="DC13" s="1080"/>
      <c r="DD13" s="1080"/>
      <c r="DE13" s="1080"/>
      <c r="DF13" s="1080"/>
      <c r="DG13" s="1080"/>
      <c r="DH13" s="1080"/>
      <c r="DI13" s="1080"/>
      <c r="DJ13" s="299"/>
      <c r="DK13" s="299"/>
      <c r="DL13" s="299"/>
    </row>
    <row r="14" spans="2:116" s="286" customFormat="1" ht="12" customHeight="1">
      <c r="B14" s="1064"/>
      <c r="C14" s="1065"/>
      <c r="D14" s="1065"/>
      <c r="E14" s="1065"/>
      <c r="F14" s="1065"/>
      <c r="G14" s="1065"/>
      <c r="H14" s="1065"/>
      <c r="I14" s="1065"/>
      <c r="J14" s="1065"/>
      <c r="K14" s="1065"/>
      <c r="L14" s="1065"/>
      <c r="M14" s="1065"/>
      <c r="N14" s="1065"/>
      <c r="O14" s="1065"/>
      <c r="P14" s="1065"/>
      <c r="Q14" s="1066"/>
      <c r="R14" s="1056"/>
      <c r="S14" s="1049"/>
      <c r="T14" s="1049"/>
      <c r="U14" s="1049"/>
      <c r="V14" s="1049"/>
      <c r="W14" s="1049"/>
      <c r="X14" s="1057"/>
      <c r="Y14" s="1056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57"/>
      <c r="AK14" s="1056"/>
      <c r="AL14" s="1049"/>
      <c r="AM14" s="1049"/>
      <c r="AN14" s="1049"/>
      <c r="AO14" s="1049"/>
      <c r="AP14" s="1049"/>
      <c r="AQ14" s="1049"/>
      <c r="AR14" s="1049"/>
      <c r="AS14" s="1049"/>
      <c r="AT14" s="1049"/>
      <c r="AU14" s="1049"/>
      <c r="AV14" s="1049"/>
      <c r="AW14" s="1049"/>
      <c r="AX14" s="1049"/>
      <c r="AY14" s="1049"/>
      <c r="AZ14" s="1049"/>
      <c r="BA14" s="1049"/>
      <c r="BB14" s="1049"/>
      <c r="BC14" s="1049"/>
      <c r="BD14" s="1049"/>
      <c r="BE14" s="1049"/>
      <c r="BF14" s="1049"/>
      <c r="BG14" s="1049"/>
      <c r="BH14" s="1049"/>
      <c r="BI14" s="1049"/>
      <c r="BJ14" s="1049"/>
      <c r="BK14" s="1049"/>
      <c r="BL14" s="1049"/>
      <c r="BM14" s="1049"/>
      <c r="BN14" s="1049"/>
      <c r="BO14" s="1057"/>
      <c r="BP14" s="1056"/>
      <c r="BQ14" s="1049"/>
      <c r="BR14" s="1049"/>
      <c r="BS14" s="1049"/>
      <c r="BT14" s="1049"/>
      <c r="BU14" s="1049"/>
      <c r="BV14" s="1049"/>
      <c r="BW14" s="1049"/>
      <c r="BX14" s="1049"/>
      <c r="BY14" s="1049"/>
      <c r="BZ14" s="1049"/>
      <c r="CA14" s="1049"/>
      <c r="CB14" s="1049"/>
      <c r="CC14" s="1049"/>
      <c r="CD14" s="1049"/>
      <c r="CE14" s="1049"/>
      <c r="CF14" s="1049"/>
      <c r="CG14" s="1049"/>
      <c r="CH14" s="1049"/>
      <c r="CI14" s="1049"/>
      <c r="CJ14" s="1049"/>
      <c r="CK14" s="1049"/>
      <c r="CL14" s="1057"/>
      <c r="CM14" s="1080"/>
      <c r="CN14" s="1080"/>
      <c r="CO14" s="1080"/>
      <c r="CP14" s="1080"/>
      <c r="CQ14" s="1080"/>
      <c r="CR14" s="1080"/>
      <c r="CS14" s="1080"/>
      <c r="CT14" s="1080"/>
      <c r="CU14" s="1080"/>
      <c r="CV14" s="1080"/>
      <c r="CW14" s="1080"/>
      <c r="CX14" s="1080"/>
      <c r="CY14" s="1080"/>
      <c r="CZ14" s="1080"/>
      <c r="DA14" s="1080"/>
      <c r="DB14" s="1080"/>
      <c r="DC14" s="1080"/>
      <c r="DD14" s="1080"/>
      <c r="DE14" s="1080"/>
      <c r="DF14" s="1080"/>
      <c r="DG14" s="1080"/>
      <c r="DH14" s="1080"/>
      <c r="DI14" s="1080"/>
      <c r="DJ14" s="299"/>
      <c r="DK14" s="299"/>
      <c r="DL14" s="299"/>
    </row>
    <row r="15" spans="2:116" s="286" customFormat="1" ht="12" customHeight="1">
      <c r="B15" s="1064"/>
      <c r="C15" s="1065"/>
      <c r="D15" s="1065"/>
      <c r="E15" s="1065"/>
      <c r="F15" s="1065"/>
      <c r="G15" s="1065"/>
      <c r="H15" s="1065"/>
      <c r="I15" s="1065"/>
      <c r="J15" s="1065"/>
      <c r="K15" s="1065"/>
      <c r="L15" s="1065"/>
      <c r="M15" s="1065"/>
      <c r="N15" s="1065"/>
      <c r="O15" s="1065"/>
      <c r="P15" s="1065"/>
      <c r="Q15" s="1066"/>
      <c r="R15" s="1056"/>
      <c r="S15" s="1049"/>
      <c r="T15" s="1049"/>
      <c r="U15" s="1049"/>
      <c r="V15" s="1049"/>
      <c r="W15" s="1049"/>
      <c r="X15" s="1057"/>
      <c r="Y15" s="1056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57"/>
      <c r="AK15" s="1056"/>
      <c r="AL15" s="1049"/>
      <c r="AM15" s="1049"/>
      <c r="AN15" s="1049"/>
      <c r="AO15" s="1049"/>
      <c r="AP15" s="1049"/>
      <c r="AQ15" s="1049"/>
      <c r="AR15" s="1049"/>
      <c r="AS15" s="1049"/>
      <c r="AT15" s="1049"/>
      <c r="AU15" s="1049"/>
      <c r="AV15" s="1049"/>
      <c r="AW15" s="1049"/>
      <c r="AX15" s="1049"/>
      <c r="AY15" s="1049"/>
      <c r="AZ15" s="1049"/>
      <c r="BA15" s="1049"/>
      <c r="BB15" s="1049"/>
      <c r="BC15" s="1049"/>
      <c r="BD15" s="1049"/>
      <c r="BE15" s="1049"/>
      <c r="BF15" s="1049"/>
      <c r="BG15" s="1049"/>
      <c r="BH15" s="1049"/>
      <c r="BI15" s="1049"/>
      <c r="BJ15" s="1049"/>
      <c r="BK15" s="1049"/>
      <c r="BL15" s="1049"/>
      <c r="BM15" s="1049"/>
      <c r="BN15" s="1049"/>
      <c r="BO15" s="1057"/>
      <c r="BP15" s="1056"/>
      <c r="BQ15" s="1049"/>
      <c r="BR15" s="1049"/>
      <c r="BS15" s="1049"/>
      <c r="BT15" s="1049"/>
      <c r="BU15" s="1049"/>
      <c r="BV15" s="1049"/>
      <c r="BW15" s="1049"/>
      <c r="BX15" s="1049"/>
      <c r="BY15" s="1049"/>
      <c r="BZ15" s="1049"/>
      <c r="CA15" s="1049"/>
      <c r="CB15" s="1049"/>
      <c r="CC15" s="1049"/>
      <c r="CD15" s="1049"/>
      <c r="CE15" s="1049"/>
      <c r="CF15" s="1049"/>
      <c r="CG15" s="1049"/>
      <c r="CH15" s="1049"/>
      <c r="CI15" s="1049"/>
      <c r="CJ15" s="1049"/>
      <c r="CK15" s="1049"/>
      <c r="CL15" s="1057"/>
      <c r="CM15" s="1080"/>
      <c r="CN15" s="1080"/>
      <c r="CO15" s="1080"/>
      <c r="CP15" s="1080"/>
      <c r="CQ15" s="1080"/>
      <c r="CR15" s="1080"/>
      <c r="CS15" s="1080"/>
      <c r="CT15" s="1080"/>
      <c r="CU15" s="1080"/>
      <c r="CV15" s="1080"/>
      <c r="CW15" s="1080"/>
      <c r="CX15" s="1080"/>
      <c r="CY15" s="1080"/>
      <c r="CZ15" s="1080"/>
      <c r="DA15" s="1080"/>
      <c r="DB15" s="1080"/>
      <c r="DC15" s="1080"/>
      <c r="DD15" s="1080"/>
      <c r="DE15" s="1080"/>
      <c r="DF15" s="1080"/>
      <c r="DG15" s="1080"/>
      <c r="DH15" s="1080"/>
      <c r="DI15" s="1080"/>
      <c r="DJ15" s="299"/>
      <c r="DK15" s="299"/>
      <c r="DL15" s="299"/>
    </row>
    <row r="16" spans="2:116" s="286" customFormat="1" ht="12" customHeight="1">
      <c r="B16" s="1064"/>
      <c r="C16" s="1065"/>
      <c r="D16" s="1065"/>
      <c r="E16" s="1065"/>
      <c r="F16" s="1065"/>
      <c r="G16" s="1065"/>
      <c r="H16" s="1065"/>
      <c r="I16" s="1065"/>
      <c r="J16" s="1065"/>
      <c r="K16" s="1065"/>
      <c r="L16" s="1065"/>
      <c r="M16" s="1065"/>
      <c r="N16" s="1065"/>
      <c r="O16" s="1065"/>
      <c r="P16" s="1065"/>
      <c r="Q16" s="1066"/>
      <c r="R16" s="1056"/>
      <c r="S16" s="1049"/>
      <c r="T16" s="1049"/>
      <c r="U16" s="1049"/>
      <c r="V16" s="1049"/>
      <c r="W16" s="1049"/>
      <c r="X16" s="1057"/>
      <c r="Y16" s="1056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57"/>
      <c r="AK16" s="1058"/>
      <c r="AL16" s="1059"/>
      <c r="AM16" s="1059"/>
      <c r="AN16" s="1059"/>
      <c r="AO16" s="1059"/>
      <c r="AP16" s="1059"/>
      <c r="AQ16" s="1059"/>
      <c r="AR16" s="1059"/>
      <c r="AS16" s="1059"/>
      <c r="AT16" s="1059"/>
      <c r="AU16" s="1059"/>
      <c r="AV16" s="1059"/>
      <c r="AW16" s="1059"/>
      <c r="AX16" s="1059"/>
      <c r="AY16" s="1059"/>
      <c r="AZ16" s="1059"/>
      <c r="BA16" s="1059"/>
      <c r="BB16" s="1059"/>
      <c r="BC16" s="1059"/>
      <c r="BD16" s="1059"/>
      <c r="BE16" s="1059"/>
      <c r="BF16" s="1059"/>
      <c r="BG16" s="1059"/>
      <c r="BH16" s="1059"/>
      <c r="BI16" s="1059"/>
      <c r="BJ16" s="1059"/>
      <c r="BK16" s="1059"/>
      <c r="BL16" s="1059"/>
      <c r="BM16" s="1059"/>
      <c r="BN16" s="1059"/>
      <c r="BO16" s="1060"/>
      <c r="BP16" s="1056"/>
      <c r="BQ16" s="1049"/>
      <c r="BR16" s="1049"/>
      <c r="BS16" s="1049"/>
      <c r="BT16" s="1049"/>
      <c r="BU16" s="1049"/>
      <c r="BV16" s="1049"/>
      <c r="BW16" s="1049"/>
      <c r="BX16" s="1049"/>
      <c r="BY16" s="1049"/>
      <c r="BZ16" s="1049"/>
      <c r="CA16" s="1049"/>
      <c r="CB16" s="1049"/>
      <c r="CC16" s="1049"/>
      <c r="CD16" s="1049"/>
      <c r="CE16" s="1049"/>
      <c r="CF16" s="1049"/>
      <c r="CG16" s="1049"/>
      <c r="CH16" s="1049"/>
      <c r="CI16" s="1049"/>
      <c r="CJ16" s="1049"/>
      <c r="CK16" s="1049"/>
      <c r="CL16" s="1057"/>
      <c r="CM16" s="1080"/>
      <c r="CN16" s="1080"/>
      <c r="CO16" s="1080"/>
      <c r="CP16" s="1080"/>
      <c r="CQ16" s="1080"/>
      <c r="CR16" s="1080"/>
      <c r="CS16" s="1080"/>
      <c r="CT16" s="1080"/>
      <c r="CU16" s="1080"/>
      <c r="CV16" s="1080"/>
      <c r="CW16" s="1080"/>
      <c r="CX16" s="1080"/>
      <c r="CY16" s="1080"/>
      <c r="CZ16" s="1080"/>
      <c r="DA16" s="1080"/>
      <c r="DB16" s="1080"/>
      <c r="DC16" s="1080"/>
      <c r="DD16" s="1080"/>
      <c r="DE16" s="1080"/>
      <c r="DF16" s="1080"/>
      <c r="DG16" s="1080"/>
      <c r="DH16" s="1080"/>
      <c r="DI16" s="1080"/>
      <c r="DJ16" s="299"/>
      <c r="DK16" s="299"/>
      <c r="DL16" s="299"/>
    </row>
    <row r="17" spans="2:116" s="286" customFormat="1" ht="12" customHeight="1">
      <c r="B17" s="1064"/>
      <c r="C17" s="1065"/>
      <c r="D17" s="1065"/>
      <c r="E17" s="1065"/>
      <c r="F17" s="1065"/>
      <c r="G17" s="1065"/>
      <c r="H17" s="1065"/>
      <c r="I17" s="1065"/>
      <c r="J17" s="1065"/>
      <c r="K17" s="1065"/>
      <c r="L17" s="1065"/>
      <c r="M17" s="1065"/>
      <c r="N17" s="1065"/>
      <c r="O17" s="1065"/>
      <c r="P17" s="1065"/>
      <c r="Q17" s="1066"/>
      <c r="R17" s="1056"/>
      <c r="S17" s="1049"/>
      <c r="T17" s="1049"/>
      <c r="U17" s="1049"/>
      <c r="V17" s="1049"/>
      <c r="W17" s="1049"/>
      <c r="X17" s="1057"/>
      <c r="Y17" s="1056"/>
      <c r="Z17" s="1049"/>
      <c r="AA17" s="1049"/>
      <c r="AB17" s="1049"/>
      <c r="AC17" s="1049"/>
      <c r="AD17" s="1049"/>
      <c r="AE17" s="1049"/>
      <c r="AF17" s="1049"/>
      <c r="AG17" s="1049"/>
      <c r="AH17" s="1049"/>
      <c r="AI17" s="1049"/>
      <c r="AJ17" s="1057"/>
      <c r="AK17" s="1053" t="s">
        <v>105</v>
      </c>
      <c r="AL17" s="1054"/>
      <c r="AM17" s="1054"/>
      <c r="AN17" s="1054"/>
      <c r="AO17" s="1054"/>
      <c r="AP17" s="1054"/>
      <c r="AQ17" s="1054"/>
      <c r="AR17" s="1054"/>
      <c r="AS17" s="1055"/>
      <c r="AT17" s="1053" t="s">
        <v>368</v>
      </c>
      <c r="AU17" s="1054"/>
      <c r="AV17" s="1054"/>
      <c r="AW17" s="1054"/>
      <c r="AX17" s="1054"/>
      <c r="AY17" s="1054"/>
      <c r="AZ17" s="1054"/>
      <c r="BA17" s="1054"/>
      <c r="BB17" s="1054"/>
      <c r="BC17" s="1054"/>
      <c r="BD17" s="1054"/>
      <c r="BE17" s="1054"/>
      <c r="BF17" s="1054"/>
      <c r="BG17" s="1054"/>
      <c r="BH17" s="1054"/>
      <c r="BI17" s="1054"/>
      <c r="BJ17" s="1054"/>
      <c r="BK17" s="1054"/>
      <c r="BL17" s="1054"/>
      <c r="BM17" s="1054"/>
      <c r="BN17" s="1054"/>
      <c r="BO17" s="1055"/>
      <c r="BP17" s="1056"/>
      <c r="BQ17" s="1049"/>
      <c r="BR17" s="1049"/>
      <c r="BS17" s="1049"/>
      <c r="BT17" s="1049"/>
      <c r="BU17" s="1049"/>
      <c r="BV17" s="1049"/>
      <c r="BW17" s="1049"/>
      <c r="BX17" s="1049"/>
      <c r="BY17" s="1049"/>
      <c r="BZ17" s="1049"/>
      <c r="CA17" s="1049"/>
      <c r="CB17" s="1049"/>
      <c r="CC17" s="1049"/>
      <c r="CD17" s="1049"/>
      <c r="CE17" s="1049"/>
      <c r="CF17" s="1049"/>
      <c r="CG17" s="1049"/>
      <c r="CH17" s="1049"/>
      <c r="CI17" s="1049"/>
      <c r="CJ17" s="1049"/>
      <c r="CK17" s="1049"/>
      <c r="CL17" s="1057"/>
      <c r="CM17" s="1080"/>
      <c r="CN17" s="1080"/>
      <c r="CO17" s="1080"/>
      <c r="CP17" s="1080"/>
      <c r="CQ17" s="1080"/>
      <c r="CR17" s="1080"/>
      <c r="CS17" s="1080"/>
      <c r="CT17" s="1080"/>
      <c r="CU17" s="1080"/>
      <c r="CV17" s="1080"/>
      <c r="CW17" s="1080"/>
      <c r="CX17" s="1080"/>
      <c r="CY17" s="1080"/>
      <c r="CZ17" s="1080"/>
      <c r="DA17" s="1080"/>
      <c r="DB17" s="1080"/>
      <c r="DC17" s="1080"/>
      <c r="DD17" s="1080"/>
      <c r="DE17" s="1080"/>
      <c r="DF17" s="1080"/>
      <c r="DG17" s="1080"/>
      <c r="DH17" s="1080"/>
      <c r="DI17" s="1080"/>
      <c r="DJ17" s="299"/>
      <c r="DK17" s="299"/>
      <c r="DL17" s="299"/>
    </row>
    <row r="18" spans="2:116" s="286" customFormat="1" ht="12" customHeight="1">
      <c r="B18" s="1064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6"/>
      <c r="R18" s="1056"/>
      <c r="S18" s="1049"/>
      <c r="T18" s="1049"/>
      <c r="U18" s="1049"/>
      <c r="V18" s="1049"/>
      <c r="W18" s="1049"/>
      <c r="X18" s="1057"/>
      <c r="Y18" s="1056"/>
      <c r="Z18" s="1049"/>
      <c r="AA18" s="1049"/>
      <c r="AB18" s="1049"/>
      <c r="AC18" s="1049"/>
      <c r="AD18" s="1049"/>
      <c r="AE18" s="1049"/>
      <c r="AF18" s="1049"/>
      <c r="AG18" s="1049"/>
      <c r="AH18" s="1049"/>
      <c r="AI18" s="1049"/>
      <c r="AJ18" s="1057"/>
      <c r="AK18" s="1056"/>
      <c r="AL18" s="1049"/>
      <c r="AM18" s="1049"/>
      <c r="AN18" s="1049"/>
      <c r="AO18" s="1049"/>
      <c r="AP18" s="1049"/>
      <c r="AQ18" s="1049"/>
      <c r="AR18" s="1049"/>
      <c r="AS18" s="1057"/>
      <c r="AT18" s="1056"/>
      <c r="AU18" s="1049"/>
      <c r="AV18" s="1049"/>
      <c r="AW18" s="1049"/>
      <c r="AX18" s="1049"/>
      <c r="AY18" s="1049"/>
      <c r="AZ18" s="1049"/>
      <c r="BA18" s="1049"/>
      <c r="BB18" s="1049"/>
      <c r="BC18" s="1049"/>
      <c r="BD18" s="1049"/>
      <c r="BE18" s="1049"/>
      <c r="BF18" s="1049"/>
      <c r="BG18" s="1049"/>
      <c r="BH18" s="1049"/>
      <c r="BI18" s="1049"/>
      <c r="BJ18" s="1049"/>
      <c r="BK18" s="1049"/>
      <c r="BL18" s="1049"/>
      <c r="BM18" s="1049"/>
      <c r="BN18" s="1049"/>
      <c r="BO18" s="1057"/>
      <c r="BP18" s="1056"/>
      <c r="BQ18" s="1049"/>
      <c r="BR18" s="1049"/>
      <c r="BS18" s="1049"/>
      <c r="BT18" s="1049"/>
      <c r="BU18" s="1049"/>
      <c r="BV18" s="1049"/>
      <c r="BW18" s="1049"/>
      <c r="BX18" s="1049"/>
      <c r="BY18" s="1049"/>
      <c r="BZ18" s="1049"/>
      <c r="CA18" s="1049"/>
      <c r="CB18" s="1049"/>
      <c r="CC18" s="1049"/>
      <c r="CD18" s="1049"/>
      <c r="CE18" s="1049"/>
      <c r="CF18" s="1049"/>
      <c r="CG18" s="1049"/>
      <c r="CH18" s="1049"/>
      <c r="CI18" s="1049"/>
      <c r="CJ18" s="1049"/>
      <c r="CK18" s="1049"/>
      <c r="CL18" s="1057"/>
      <c r="CM18" s="1080"/>
      <c r="CN18" s="1080"/>
      <c r="CO18" s="1080"/>
      <c r="CP18" s="1080"/>
      <c r="CQ18" s="1080"/>
      <c r="CR18" s="1080"/>
      <c r="CS18" s="1080"/>
      <c r="CT18" s="1080"/>
      <c r="CU18" s="1080"/>
      <c r="CV18" s="1080"/>
      <c r="CW18" s="1080"/>
      <c r="CX18" s="1080"/>
      <c r="CY18" s="1080"/>
      <c r="CZ18" s="1080"/>
      <c r="DA18" s="1080"/>
      <c r="DB18" s="1080"/>
      <c r="DC18" s="1080"/>
      <c r="DD18" s="1080"/>
      <c r="DE18" s="1080"/>
      <c r="DF18" s="1080"/>
      <c r="DG18" s="1080"/>
      <c r="DH18" s="1080"/>
      <c r="DI18" s="1080"/>
      <c r="DJ18" s="299"/>
      <c r="DK18" s="299"/>
      <c r="DL18" s="299"/>
    </row>
    <row r="19" spans="2:116" s="286" customFormat="1" ht="12" customHeight="1">
      <c r="B19" s="1064"/>
      <c r="C19" s="1065"/>
      <c r="D19" s="1065"/>
      <c r="E19" s="1065"/>
      <c r="F19" s="1065"/>
      <c r="G19" s="1065"/>
      <c r="H19" s="1065"/>
      <c r="I19" s="1065"/>
      <c r="J19" s="1065"/>
      <c r="K19" s="1065"/>
      <c r="L19" s="1065"/>
      <c r="M19" s="1065"/>
      <c r="N19" s="1065"/>
      <c r="O19" s="1065"/>
      <c r="P19" s="1065"/>
      <c r="Q19" s="1066"/>
      <c r="R19" s="1056"/>
      <c r="S19" s="1049"/>
      <c r="T19" s="1049"/>
      <c r="U19" s="1049"/>
      <c r="V19" s="1049"/>
      <c r="W19" s="1049"/>
      <c r="X19" s="1057"/>
      <c r="Y19" s="1056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57"/>
      <c r="AK19" s="1056"/>
      <c r="AL19" s="1049"/>
      <c r="AM19" s="1049"/>
      <c r="AN19" s="1049"/>
      <c r="AO19" s="1049"/>
      <c r="AP19" s="1049"/>
      <c r="AQ19" s="1049"/>
      <c r="AR19" s="1049"/>
      <c r="AS19" s="1057"/>
      <c r="AT19" s="1056"/>
      <c r="AU19" s="1049"/>
      <c r="AV19" s="1049"/>
      <c r="AW19" s="1049"/>
      <c r="AX19" s="1049"/>
      <c r="AY19" s="1049"/>
      <c r="AZ19" s="1049"/>
      <c r="BA19" s="1049"/>
      <c r="BB19" s="1049"/>
      <c r="BC19" s="1049"/>
      <c r="BD19" s="1049"/>
      <c r="BE19" s="1049"/>
      <c r="BF19" s="1049"/>
      <c r="BG19" s="1049"/>
      <c r="BH19" s="1049"/>
      <c r="BI19" s="1049"/>
      <c r="BJ19" s="1049"/>
      <c r="BK19" s="1049"/>
      <c r="BL19" s="1049"/>
      <c r="BM19" s="1049"/>
      <c r="BN19" s="1049"/>
      <c r="BO19" s="1057"/>
      <c r="BP19" s="1056"/>
      <c r="BQ19" s="1049"/>
      <c r="BR19" s="1049"/>
      <c r="BS19" s="1049"/>
      <c r="BT19" s="1049"/>
      <c r="BU19" s="1049"/>
      <c r="BV19" s="1049"/>
      <c r="BW19" s="1049"/>
      <c r="BX19" s="1049"/>
      <c r="BY19" s="1049"/>
      <c r="BZ19" s="1049"/>
      <c r="CA19" s="1049"/>
      <c r="CB19" s="1049"/>
      <c r="CC19" s="1049"/>
      <c r="CD19" s="1049"/>
      <c r="CE19" s="1049"/>
      <c r="CF19" s="1049"/>
      <c r="CG19" s="1049"/>
      <c r="CH19" s="1049"/>
      <c r="CI19" s="1049"/>
      <c r="CJ19" s="1049"/>
      <c r="CK19" s="1049"/>
      <c r="CL19" s="1057"/>
      <c r="CM19" s="1080"/>
      <c r="CN19" s="1080"/>
      <c r="CO19" s="1080"/>
      <c r="CP19" s="1080"/>
      <c r="CQ19" s="1080"/>
      <c r="CR19" s="1080"/>
      <c r="CS19" s="1080"/>
      <c r="CT19" s="1080"/>
      <c r="CU19" s="1080"/>
      <c r="CV19" s="1080"/>
      <c r="CW19" s="1080"/>
      <c r="CX19" s="1080"/>
      <c r="CY19" s="1080"/>
      <c r="CZ19" s="1080"/>
      <c r="DA19" s="1080"/>
      <c r="DB19" s="1080"/>
      <c r="DC19" s="1080"/>
      <c r="DD19" s="1080"/>
      <c r="DE19" s="1080"/>
      <c r="DF19" s="1080"/>
      <c r="DG19" s="1080"/>
      <c r="DH19" s="1080"/>
      <c r="DI19" s="1080"/>
      <c r="DJ19" s="299"/>
      <c r="DK19" s="299"/>
      <c r="DL19" s="299"/>
    </row>
    <row r="20" spans="2:116" s="286" customFormat="1" ht="12" customHeight="1">
      <c r="B20" s="1064"/>
      <c r="C20" s="1065"/>
      <c r="D20" s="1065"/>
      <c r="E20" s="1065"/>
      <c r="F20" s="1065"/>
      <c r="G20" s="1065"/>
      <c r="H20" s="1065"/>
      <c r="I20" s="1065"/>
      <c r="J20" s="1065"/>
      <c r="K20" s="1065"/>
      <c r="L20" s="1065"/>
      <c r="M20" s="1065"/>
      <c r="N20" s="1065"/>
      <c r="O20" s="1065"/>
      <c r="P20" s="1065"/>
      <c r="Q20" s="1066"/>
      <c r="R20" s="1056"/>
      <c r="S20" s="1049"/>
      <c r="T20" s="1049"/>
      <c r="U20" s="1049"/>
      <c r="V20" s="1049"/>
      <c r="W20" s="1049"/>
      <c r="X20" s="1057"/>
      <c r="Y20" s="1056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57"/>
      <c r="AK20" s="1056"/>
      <c r="AL20" s="1049"/>
      <c r="AM20" s="1049"/>
      <c r="AN20" s="1049"/>
      <c r="AO20" s="1049"/>
      <c r="AP20" s="1049"/>
      <c r="AQ20" s="1049"/>
      <c r="AR20" s="1049"/>
      <c r="AS20" s="1057"/>
      <c r="AT20" s="1058"/>
      <c r="AU20" s="1059"/>
      <c r="AV20" s="1059"/>
      <c r="AW20" s="1059"/>
      <c r="AX20" s="1059"/>
      <c r="AY20" s="1059"/>
      <c r="AZ20" s="1059"/>
      <c r="BA20" s="1059"/>
      <c r="BB20" s="1059"/>
      <c r="BC20" s="1059"/>
      <c r="BD20" s="1059"/>
      <c r="BE20" s="1059"/>
      <c r="BF20" s="1059"/>
      <c r="BG20" s="1059"/>
      <c r="BH20" s="1059"/>
      <c r="BI20" s="1059"/>
      <c r="BJ20" s="1059"/>
      <c r="BK20" s="1059"/>
      <c r="BL20" s="1059"/>
      <c r="BM20" s="1059"/>
      <c r="BN20" s="1059"/>
      <c r="BO20" s="1060"/>
      <c r="BP20" s="1056"/>
      <c r="BQ20" s="1049"/>
      <c r="BR20" s="1049"/>
      <c r="BS20" s="1049"/>
      <c r="BT20" s="1049"/>
      <c r="BU20" s="1049"/>
      <c r="BV20" s="1049"/>
      <c r="BW20" s="1049"/>
      <c r="BX20" s="1049"/>
      <c r="BY20" s="1049"/>
      <c r="BZ20" s="1049"/>
      <c r="CA20" s="1049"/>
      <c r="CB20" s="1049"/>
      <c r="CC20" s="1049"/>
      <c r="CD20" s="1049"/>
      <c r="CE20" s="1049"/>
      <c r="CF20" s="1049"/>
      <c r="CG20" s="1049"/>
      <c r="CH20" s="1049"/>
      <c r="CI20" s="1049"/>
      <c r="CJ20" s="1049"/>
      <c r="CK20" s="1049"/>
      <c r="CL20" s="1057"/>
      <c r="CM20" s="1080"/>
      <c r="CN20" s="1080"/>
      <c r="CO20" s="1080"/>
      <c r="CP20" s="1080"/>
      <c r="CQ20" s="1080"/>
      <c r="CR20" s="1080"/>
      <c r="CS20" s="1080"/>
      <c r="CT20" s="1080"/>
      <c r="CU20" s="1080"/>
      <c r="CV20" s="1080"/>
      <c r="CW20" s="1080"/>
      <c r="CX20" s="1080"/>
      <c r="CY20" s="1080"/>
      <c r="CZ20" s="1080"/>
      <c r="DA20" s="1080"/>
      <c r="DB20" s="1080"/>
      <c r="DC20" s="1080"/>
      <c r="DD20" s="1080"/>
      <c r="DE20" s="1080"/>
      <c r="DF20" s="1080"/>
      <c r="DG20" s="1080"/>
      <c r="DH20" s="1080"/>
      <c r="DI20" s="1080"/>
      <c r="DJ20" s="299"/>
      <c r="DK20" s="299"/>
      <c r="DL20" s="299"/>
    </row>
    <row r="21" spans="2:116" s="286" customFormat="1" ht="12" customHeight="1">
      <c r="B21" s="1064"/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5"/>
      <c r="P21" s="1065"/>
      <c r="Q21" s="1066"/>
      <c r="R21" s="1056"/>
      <c r="S21" s="1049"/>
      <c r="T21" s="1049"/>
      <c r="U21" s="1049"/>
      <c r="V21" s="1049"/>
      <c r="W21" s="1049"/>
      <c r="X21" s="1057"/>
      <c r="Y21" s="1056"/>
      <c r="Z21" s="1049"/>
      <c r="AA21" s="1049"/>
      <c r="AB21" s="1049"/>
      <c r="AC21" s="1049"/>
      <c r="AD21" s="1049"/>
      <c r="AE21" s="1049"/>
      <c r="AF21" s="1049"/>
      <c r="AG21" s="1049"/>
      <c r="AH21" s="1049"/>
      <c r="AI21" s="1049"/>
      <c r="AJ21" s="1057"/>
      <c r="AK21" s="1056"/>
      <c r="AL21" s="1049"/>
      <c r="AM21" s="1049"/>
      <c r="AN21" s="1049"/>
      <c r="AO21" s="1049"/>
      <c r="AP21" s="1049"/>
      <c r="AQ21" s="1049"/>
      <c r="AR21" s="1049"/>
      <c r="AS21" s="1057"/>
      <c r="AT21" s="1053" t="s">
        <v>341</v>
      </c>
      <c r="AU21" s="1054"/>
      <c r="AV21" s="1054"/>
      <c r="AW21" s="1054"/>
      <c r="AX21" s="1054"/>
      <c r="AY21" s="1054"/>
      <c r="AZ21" s="1054"/>
      <c r="BA21" s="1054"/>
      <c r="BB21" s="1054"/>
      <c r="BC21" s="1054"/>
      <c r="BD21" s="1055"/>
      <c r="BE21" s="1053" t="s">
        <v>342</v>
      </c>
      <c r="BF21" s="1054"/>
      <c r="BG21" s="1054"/>
      <c r="BH21" s="1054"/>
      <c r="BI21" s="1054"/>
      <c r="BJ21" s="1054"/>
      <c r="BK21" s="1054"/>
      <c r="BL21" s="1054"/>
      <c r="BM21" s="1054"/>
      <c r="BN21" s="1054"/>
      <c r="BO21" s="1055"/>
      <c r="BP21" s="1056"/>
      <c r="BQ21" s="1049"/>
      <c r="BR21" s="1049"/>
      <c r="BS21" s="1049"/>
      <c r="BT21" s="1049"/>
      <c r="BU21" s="1049"/>
      <c r="BV21" s="1049"/>
      <c r="BW21" s="1049"/>
      <c r="BX21" s="1049"/>
      <c r="BY21" s="1049"/>
      <c r="BZ21" s="1049"/>
      <c r="CA21" s="1049"/>
      <c r="CB21" s="1049"/>
      <c r="CC21" s="1049"/>
      <c r="CD21" s="1049"/>
      <c r="CE21" s="1049"/>
      <c r="CF21" s="1049"/>
      <c r="CG21" s="1049"/>
      <c r="CH21" s="1049"/>
      <c r="CI21" s="1049"/>
      <c r="CJ21" s="1049"/>
      <c r="CK21" s="1049"/>
      <c r="CL21" s="1057"/>
      <c r="CM21" s="1080"/>
      <c r="CN21" s="1080"/>
      <c r="CO21" s="1080"/>
      <c r="CP21" s="1080"/>
      <c r="CQ21" s="1080"/>
      <c r="CR21" s="1080"/>
      <c r="CS21" s="1080"/>
      <c r="CT21" s="1080"/>
      <c r="CU21" s="1080"/>
      <c r="CV21" s="1080"/>
      <c r="CW21" s="1080"/>
      <c r="CX21" s="1080"/>
      <c r="CY21" s="1080"/>
      <c r="CZ21" s="1080"/>
      <c r="DA21" s="1080"/>
      <c r="DB21" s="1080"/>
      <c r="DC21" s="1080"/>
      <c r="DD21" s="1080"/>
      <c r="DE21" s="1080"/>
      <c r="DF21" s="1080"/>
      <c r="DG21" s="1080"/>
      <c r="DH21" s="1080"/>
      <c r="DI21" s="1080"/>
      <c r="DJ21" s="299"/>
      <c r="DK21" s="299"/>
      <c r="DL21" s="299"/>
    </row>
    <row r="22" spans="2:116" s="286" customFormat="1" ht="12" customHeight="1">
      <c r="B22" s="1064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6"/>
      <c r="R22" s="1056"/>
      <c r="S22" s="1049"/>
      <c r="T22" s="1049"/>
      <c r="U22" s="1049"/>
      <c r="V22" s="1049"/>
      <c r="W22" s="1049"/>
      <c r="X22" s="1057"/>
      <c r="Y22" s="1056"/>
      <c r="Z22" s="1049"/>
      <c r="AA22" s="1049"/>
      <c r="AB22" s="1049"/>
      <c r="AC22" s="1049"/>
      <c r="AD22" s="1049"/>
      <c r="AE22" s="1049"/>
      <c r="AF22" s="1049"/>
      <c r="AG22" s="1049"/>
      <c r="AH22" s="1049"/>
      <c r="AI22" s="1049"/>
      <c r="AJ22" s="1057"/>
      <c r="AK22" s="1056"/>
      <c r="AL22" s="1049"/>
      <c r="AM22" s="1049"/>
      <c r="AN22" s="1049"/>
      <c r="AO22" s="1049"/>
      <c r="AP22" s="1049"/>
      <c r="AQ22" s="1049"/>
      <c r="AR22" s="1049"/>
      <c r="AS22" s="1057"/>
      <c r="AT22" s="1056"/>
      <c r="AU22" s="1049"/>
      <c r="AV22" s="1049"/>
      <c r="AW22" s="1049"/>
      <c r="AX22" s="1049"/>
      <c r="AY22" s="1049"/>
      <c r="AZ22" s="1049"/>
      <c r="BA22" s="1049"/>
      <c r="BB22" s="1049"/>
      <c r="BC22" s="1049"/>
      <c r="BD22" s="1057"/>
      <c r="BE22" s="1056"/>
      <c r="BF22" s="1049"/>
      <c r="BG22" s="1049"/>
      <c r="BH22" s="1049"/>
      <c r="BI22" s="1049"/>
      <c r="BJ22" s="1049"/>
      <c r="BK22" s="1049"/>
      <c r="BL22" s="1049"/>
      <c r="BM22" s="1049"/>
      <c r="BN22" s="1049"/>
      <c r="BO22" s="1057"/>
      <c r="BP22" s="1056"/>
      <c r="BQ22" s="1049"/>
      <c r="BR22" s="1049"/>
      <c r="BS22" s="1049"/>
      <c r="BT22" s="1049"/>
      <c r="BU22" s="1049"/>
      <c r="BV22" s="1049"/>
      <c r="BW22" s="1049"/>
      <c r="BX22" s="1049"/>
      <c r="BY22" s="1049"/>
      <c r="BZ22" s="1049"/>
      <c r="CA22" s="1049"/>
      <c r="CB22" s="1049"/>
      <c r="CC22" s="1049"/>
      <c r="CD22" s="1049"/>
      <c r="CE22" s="1049"/>
      <c r="CF22" s="1049"/>
      <c r="CG22" s="1049"/>
      <c r="CH22" s="1049"/>
      <c r="CI22" s="1049"/>
      <c r="CJ22" s="1049"/>
      <c r="CK22" s="1049"/>
      <c r="CL22" s="1057"/>
      <c r="CM22" s="1080"/>
      <c r="CN22" s="1080"/>
      <c r="CO22" s="1080"/>
      <c r="CP22" s="1080"/>
      <c r="CQ22" s="1080"/>
      <c r="CR22" s="1080"/>
      <c r="CS22" s="1080"/>
      <c r="CT22" s="1080"/>
      <c r="CU22" s="1080"/>
      <c r="CV22" s="1080"/>
      <c r="CW22" s="1080"/>
      <c r="CX22" s="1080"/>
      <c r="CY22" s="1080"/>
      <c r="CZ22" s="1080"/>
      <c r="DA22" s="1080"/>
      <c r="DB22" s="1080"/>
      <c r="DC22" s="1080"/>
      <c r="DD22" s="1080"/>
      <c r="DE22" s="1080"/>
      <c r="DF22" s="1080"/>
      <c r="DG22" s="1080"/>
      <c r="DH22" s="1080"/>
      <c r="DI22" s="1080"/>
      <c r="DJ22" s="299"/>
      <c r="DK22" s="299"/>
      <c r="DL22" s="299"/>
    </row>
    <row r="23" spans="2:116" s="286" customFormat="1" ht="12" customHeight="1">
      <c r="B23" s="1064"/>
      <c r="C23" s="1065"/>
      <c r="D23" s="1065"/>
      <c r="E23" s="1065"/>
      <c r="F23" s="1065"/>
      <c r="G23" s="1065"/>
      <c r="H23" s="1065"/>
      <c r="I23" s="1065"/>
      <c r="J23" s="1065"/>
      <c r="K23" s="1065"/>
      <c r="L23" s="1065"/>
      <c r="M23" s="1065"/>
      <c r="N23" s="1065"/>
      <c r="O23" s="1065"/>
      <c r="P23" s="1065"/>
      <c r="Q23" s="1066"/>
      <c r="R23" s="1056"/>
      <c r="S23" s="1049"/>
      <c r="T23" s="1049"/>
      <c r="U23" s="1049"/>
      <c r="V23" s="1049"/>
      <c r="W23" s="1049"/>
      <c r="X23" s="1057"/>
      <c r="Y23" s="1056"/>
      <c r="Z23" s="1049"/>
      <c r="AA23" s="1049"/>
      <c r="AB23" s="1049"/>
      <c r="AC23" s="1049"/>
      <c r="AD23" s="1049"/>
      <c r="AE23" s="1049"/>
      <c r="AF23" s="1049"/>
      <c r="AG23" s="1049"/>
      <c r="AH23" s="1049"/>
      <c r="AI23" s="1049"/>
      <c r="AJ23" s="1057"/>
      <c r="AK23" s="1056"/>
      <c r="AL23" s="1049"/>
      <c r="AM23" s="1049"/>
      <c r="AN23" s="1049"/>
      <c r="AO23" s="1049"/>
      <c r="AP23" s="1049"/>
      <c r="AQ23" s="1049"/>
      <c r="AR23" s="1049"/>
      <c r="AS23" s="1057"/>
      <c r="AT23" s="1056"/>
      <c r="AU23" s="1049"/>
      <c r="AV23" s="1049"/>
      <c r="AW23" s="1049"/>
      <c r="AX23" s="1049"/>
      <c r="AY23" s="1049"/>
      <c r="AZ23" s="1049"/>
      <c r="BA23" s="1049"/>
      <c r="BB23" s="1049"/>
      <c r="BC23" s="1049"/>
      <c r="BD23" s="1057"/>
      <c r="BE23" s="1056"/>
      <c r="BF23" s="1049"/>
      <c r="BG23" s="1049"/>
      <c r="BH23" s="1049"/>
      <c r="BI23" s="1049"/>
      <c r="BJ23" s="1049"/>
      <c r="BK23" s="1049"/>
      <c r="BL23" s="1049"/>
      <c r="BM23" s="1049"/>
      <c r="BN23" s="1049"/>
      <c r="BO23" s="1057"/>
      <c r="BP23" s="1056"/>
      <c r="BQ23" s="1049"/>
      <c r="BR23" s="1049"/>
      <c r="BS23" s="1049"/>
      <c r="BT23" s="1049"/>
      <c r="BU23" s="1049"/>
      <c r="BV23" s="1049"/>
      <c r="BW23" s="1049"/>
      <c r="BX23" s="1049"/>
      <c r="BY23" s="1049"/>
      <c r="BZ23" s="1049"/>
      <c r="CA23" s="1049"/>
      <c r="CB23" s="1049"/>
      <c r="CC23" s="1049"/>
      <c r="CD23" s="1049"/>
      <c r="CE23" s="1049"/>
      <c r="CF23" s="1049"/>
      <c r="CG23" s="1049"/>
      <c r="CH23" s="1049"/>
      <c r="CI23" s="1049"/>
      <c r="CJ23" s="1049"/>
      <c r="CK23" s="1049"/>
      <c r="CL23" s="1057"/>
      <c r="CM23" s="1080"/>
      <c r="CN23" s="1080"/>
      <c r="CO23" s="1080"/>
      <c r="CP23" s="1080"/>
      <c r="CQ23" s="1080"/>
      <c r="CR23" s="1080"/>
      <c r="CS23" s="1080"/>
      <c r="CT23" s="1080"/>
      <c r="CU23" s="1080"/>
      <c r="CV23" s="1080"/>
      <c r="CW23" s="1080"/>
      <c r="CX23" s="1080"/>
      <c r="CY23" s="1080"/>
      <c r="CZ23" s="1080"/>
      <c r="DA23" s="1080"/>
      <c r="DB23" s="1080"/>
      <c r="DC23" s="1080"/>
      <c r="DD23" s="1080"/>
      <c r="DE23" s="1080"/>
      <c r="DF23" s="1080"/>
      <c r="DG23" s="1080"/>
      <c r="DH23" s="1080"/>
      <c r="DI23" s="1080"/>
      <c r="DJ23" s="299"/>
      <c r="DK23" s="299"/>
      <c r="DL23" s="299"/>
    </row>
    <row r="24" spans="2:116" s="286" customFormat="1" ht="12" customHeight="1">
      <c r="B24" s="1067"/>
      <c r="C24" s="1068"/>
      <c r="D24" s="1068"/>
      <c r="E24" s="1068"/>
      <c r="F24" s="1068"/>
      <c r="G24" s="1068"/>
      <c r="H24" s="1068"/>
      <c r="I24" s="1068"/>
      <c r="J24" s="1068"/>
      <c r="K24" s="1068"/>
      <c r="L24" s="1068"/>
      <c r="M24" s="1068"/>
      <c r="N24" s="1068"/>
      <c r="O24" s="1068"/>
      <c r="P24" s="1068"/>
      <c r="Q24" s="1069"/>
      <c r="R24" s="1058"/>
      <c r="S24" s="1059"/>
      <c r="T24" s="1059"/>
      <c r="U24" s="1059"/>
      <c r="V24" s="1059"/>
      <c r="W24" s="1059"/>
      <c r="X24" s="1060"/>
      <c r="Y24" s="1058"/>
      <c r="Z24" s="1059"/>
      <c r="AA24" s="1059"/>
      <c r="AB24" s="1059"/>
      <c r="AC24" s="1059"/>
      <c r="AD24" s="1059"/>
      <c r="AE24" s="1059"/>
      <c r="AF24" s="1059"/>
      <c r="AG24" s="1059"/>
      <c r="AH24" s="1059"/>
      <c r="AI24" s="1059"/>
      <c r="AJ24" s="1060"/>
      <c r="AK24" s="1058"/>
      <c r="AL24" s="1059"/>
      <c r="AM24" s="1059"/>
      <c r="AN24" s="1059"/>
      <c r="AO24" s="1059"/>
      <c r="AP24" s="1059"/>
      <c r="AQ24" s="1059"/>
      <c r="AR24" s="1059"/>
      <c r="AS24" s="1060"/>
      <c r="AT24" s="1058"/>
      <c r="AU24" s="1059"/>
      <c r="AV24" s="1059"/>
      <c r="AW24" s="1059"/>
      <c r="AX24" s="1059"/>
      <c r="AY24" s="1059"/>
      <c r="AZ24" s="1059"/>
      <c r="BA24" s="1059"/>
      <c r="BB24" s="1059"/>
      <c r="BC24" s="1059"/>
      <c r="BD24" s="1060"/>
      <c r="BE24" s="1058"/>
      <c r="BF24" s="1059"/>
      <c r="BG24" s="1059"/>
      <c r="BH24" s="1059"/>
      <c r="BI24" s="1059"/>
      <c r="BJ24" s="1059"/>
      <c r="BK24" s="1059"/>
      <c r="BL24" s="1059"/>
      <c r="BM24" s="1059"/>
      <c r="BN24" s="1059"/>
      <c r="BO24" s="1060"/>
      <c r="BP24" s="1058"/>
      <c r="BQ24" s="1059"/>
      <c r="BR24" s="1059"/>
      <c r="BS24" s="1059"/>
      <c r="BT24" s="1059"/>
      <c r="BU24" s="1059"/>
      <c r="BV24" s="1059"/>
      <c r="BW24" s="1059"/>
      <c r="BX24" s="1059"/>
      <c r="BY24" s="1059"/>
      <c r="BZ24" s="1059"/>
      <c r="CA24" s="1059"/>
      <c r="CB24" s="1059"/>
      <c r="CC24" s="1059"/>
      <c r="CD24" s="1059"/>
      <c r="CE24" s="1059"/>
      <c r="CF24" s="1059"/>
      <c r="CG24" s="1059"/>
      <c r="CH24" s="1059"/>
      <c r="CI24" s="1059"/>
      <c r="CJ24" s="1059"/>
      <c r="CK24" s="1059"/>
      <c r="CL24" s="1060"/>
      <c r="CM24" s="1080"/>
      <c r="CN24" s="1080"/>
      <c r="CO24" s="1080"/>
      <c r="CP24" s="1080"/>
      <c r="CQ24" s="1080"/>
      <c r="CR24" s="1080"/>
      <c r="CS24" s="1080"/>
      <c r="CT24" s="1080"/>
      <c r="CU24" s="1080"/>
      <c r="CV24" s="1080"/>
      <c r="CW24" s="1080"/>
      <c r="CX24" s="1080"/>
      <c r="CY24" s="1080"/>
      <c r="CZ24" s="1080"/>
      <c r="DA24" s="1080"/>
      <c r="DB24" s="1080"/>
      <c r="DC24" s="1080"/>
      <c r="DD24" s="1080"/>
      <c r="DE24" s="1080"/>
      <c r="DF24" s="1080"/>
      <c r="DG24" s="1080"/>
      <c r="DH24" s="1080"/>
      <c r="DI24" s="1080"/>
      <c r="DJ24" s="299"/>
      <c r="DK24" s="299"/>
      <c r="DL24" s="299"/>
    </row>
    <row r="25" spans="2:116" ht="14.25" customHeight="1">
      <c r="B25" s="1070">
        <v>1</v>
      </c>
      <c r="C25" s="1071"/>
      <c r="D25" s="1071"/>
      <c r="E25" s="1071"/>
      <c r="F25" s="1071"/>
      <c r="G25" s="1071"/>
      <c r="H25" s="1071"/>
      <c r="I25" s="1071"/>
      <c r="J25" s="1071"/>
      <c r="K25" s="1071"/>
      <c r="L25" s="1071"/>
      <c r="M25" s="1071"/>
      <c r="N25" s="1071"/>
      <c r="O25" s="1071"/>
      <c r="P25" s="1071"/>
      <c r="Q25" s="1072"/>
      <c r="R25" s="459">
        <v>2</v>
      </c>
      <c r="S25" s="460"/>
      <c r="T25" s="460"/>
      <c r="U25" s="460"/>
      <c r="V25" s="460"/>
      <c r="W25" s="460"/>
      <c r="X25" s="461"/>
      <c r="Y25" s="459">
        <v>3</v>
      </c>
      <c r="Z25" s="460"/>
      <c r="AA25" s="460"/>
      <c r="AB25" s="460"/>
      <c r="AC25" s="460"/>
      <c r="AD25" s="460"/>
      <c r="AE25" s="460"/>
      <c r="AF25" s="460"/>
      <c r="AG25" s="460"/>
      <c r="AH25" s="460"/>
      <c r="AI25" s="460"/>
      <c r="AJ25" s="461"/>
      <c r="AK25" s="459">
        <v>4</v>
      </c>
      <c r="AL25" s="460"/>
      <c r="AM25" s="460"/>
      <c r="AN25" s="460"/>
      <c r="AO25" s="460"/>
      <c r="AP25" s="460"/>
      <c r="AQ25" s="460"/>
      <c r="AR25" s="460"/>
      <c r="AS25" s="461"/>
      <c r="AT25" s="459">
        <v>5</v>
      </c>
      <c r="AU25" s="460"/>
      <c r="AV25" s="460"/>
      <c r="AW25" s="460"/>
      <c r="AX25" s="460"/>
      <c r="AY25" s="460"/>
      <c r="AZ25" s="460"/>
      <c r="BA25" s="460"/>
      <c r="BB25" s="460"/>
      <c r="BC25" s="460"/>
      <c r="BD25" s="461"/>
      <c r="BE25" s="459">
        <v>6</v>
      </c>
      <c r="BF25" s="460"/>
      <c r="BG25" s="460"/>
      <c r="BH25" s="460"/>
      <c r="BI25" s="460"/>
      <c r="BJ25" s="460"/>
      <c r="BK25" s="460"/>
      <c r="BL25" s="460"/>
      <c r="BM25" s="460"/>
      <c r="BN25" s="460"/>
      <c r="BO25" s="461"/>
      <c r="BP25" s="459">
        <v>7</v>
      </c>
      <c r="BQ25" s="460"/>
      <c r="BR25" s="460"/>
      <c r="BS25" s="460"/>
      <c r="BT25" s="460"/>
      <c r="BU25" s="460"/>
      <c r="BV25" s="460"/>
      <c r="BW25" s="460"/>
      <c r="BX25" s="460"/>
      <c r="BY25" s="460"/>
      <c r="BZ25" s="460"/>
      <c r="CA25" s="460"/>
      <c r="CB25" s="460"/>
      <c r="CC25" s="460"/>
      <c r="CD25" s="460"/>
      <c r="CE25" s="460"/>
      <c r="CF25" s="460"/>
      <c r="CG25" s="460"/>
      <c r="CH25" s="460"/>
      <c r="CI25" s="460"/>
      <c r="CJ25" s="460"/>
      <c r="CK25" s="460"/>
      <c r="CL25" s="461"/>
      <c r="CM25" s="1070">
        <v>8</v>
      </c>
      <c r="CN25" s="1071"/>
      <c r="CO25" s="1071"/>
      <c r="CP25" s="1071"/>
      <c r="CQ25" s="1071"/>
      <c r="CR25" s="1071"/>
      <c r="CS25" s="1071"/>
      <c r="CT25" s="1071"/>
      <c r="CU25" s="1071"/>
      <c r="CV25" s="1071"/>
      <c r="CW25" s="1071"/>
      <c r="CX25" s="1071"/>
      <c r="CY25" s="1071"/>
      <c r="CZ25" s="1071"/>
      <c r="DA25" s="1071"/>
      <c r="DB25" s="1071"/>
      <c r="DC25" s="1071"/>
      <c r="DD25" s="1071"/>
      <c r="DE25" s="1071"/>
      <c r="DF25" s="1071"/>
      <c r="DG25" s="1071"/>
      <c r="DH25" s="1071"/>
      <c r="DI25" s="1072"/>
      <c r="DJ25" s="180"/>
      <c r="DK25" s="180"/>
      <c r="DL25" s="180"/>
    </row>
    <row r="26" spans="2:116" s="287" customFormat="1" ht="60.75" customHeight="1">
      <c r="B26" s="1031" t="s">
        <v>369</v>
      </c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3"/>
      <c r="R26" s="426">
        <v>1</v>
      </c>
      <c r="S26" s="427"/>
      <c r="T26" s="427"/>
      <c r="U26" s="427"/>
      <c r="V26" s="427"/>
      <c r="W26" s="427"/>
      <c r="X26" s="428"/>
      <c r="Y26" s="426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8"/>
      <c r="AK26" s="426"/>
      <c r="AL26" s="427"/>
      <c r="AM26" s="427"/>
      <c r="AN26" s="427"/>
      <c r="AO26" s="427"/>
      <c r="AP26" s="427"/>
      <c r="AQ26" s="427"/>
      <c r="AR26" s="427"/>
      <c r="AS26" s="428"/>
      <c r="AT26" s="426"/>
      <c r="AU26" s="427"/>
      <c r="AV26" s="427"/>
      <c r="AW26" s="427"/>
      <c r="AX26" s="427"/>
      <c r="AY26" s="427"/>
      <c r="AZ26" s="427"/>
      <c r="BA26" s="427"/>
      <c r="BB26" s="427"/>
      <c r="BC26" s="427"/>
      <c r="BD26" s="428"/>
      <c r="BE26" s="426"/>
      <c r="BF26" s="427"/>
      <c r="BG26" s="427"/>
      <c r="BH26" s="427"/>
      <c r="BI26" s="427"/>
      <c r="BJ26" s="427"/>
      <c r="BK26" s="427"/>
      <c r="BL26" s="427"/>
      <c r="BM26" s="427"/>
      <c r="BN26" s="427"/>
      <c r="BO26" s="428"/>
      <c r="BP26" s="426" t="s">
        <v>112</v>
      </c>
      <c r="BQ26" s="427"/>
      <c r="BR26" s="427"/>
      <c r="BS26" s="427"/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8"/>
      <c r="CM26" s="426" t="s">
        <v>112</v>
      </c>
      <c r="CN26" s="427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7"/>
      <c r="DB26" s="427"/>
      <c r="DC26" s="427"/>
      <c r="DD26" s="427"/>
      <c r="DE26" s="427"/>
      <c r="DF26" s="427"/>
      <c r="DG26" s="427"/>
      <c r="DH26" s="427"/>
      <c r="DI26" s="428"/>
      <c r="DJ26" s="300"/>
      <c r="DK26" s="300"/>
      <c r="DL26" s="300"/>
    </row>
    <row r="27" spans="2:116" s="287" customFormat="1" ht="106.5" customHeight="1">
      <c r="B27" s="1031" t="s">
        <v>370</v>
      </c>
      <c r="C27" s="1032"/>
      <c r="D27" s="1032"/>
      <c r="E27" s="1032"/>
      <c r="F27" s="1032"/>
      <c r="G27" s="1032"/>
      <c r="H27" s="1032"/>
      <c r="I27" s="1032"/>
      <c r="J27" s="1032"/>
      <c r="K27" s="1032"/>
      <c r="L27" s="1032"/>
      <c r="M27" s="1032"/>
      <c r="N27" s="1032"/>
      <c r="O27" s="1032"/>
      <c r="P27" s="1032"/>
      <c r="Q27" s="1033"/>
      <c r="R27" s="426">
        <v>2</v>
      </c>
      <c r="S27" s="427"/>
      <c r="T27" s="427"/>
      <c r="U27" s="427"/>
      <c r="V27" s="427"/>
      <c r="W27" s="427"/>
      <c r="X27" s="428"/>
      <c r="Y27" s="426" t="s">
        <v>112</v>
      </c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8"/>
      <c r="AK27" s="426" t="s">
        <v>112</v>
      </c>
      <c r="AL27" s="427"/>
      <c r="AM27" s="427"/>
      <c r="AN27" s="427"/>
      <c r="AO27" s="427"/>
      <c r="AP27" s="427"/>
      <c r="AQ27" s="427"/>
      <c r="AR27" s="427"/>
      <c r="AS27" s="428"/>
      <c r="AT27" s="426" t="s">
        <v>112</v>
      </c>
      <c r="AU27" s="427"/>
      <c r="AV27" s="427"/>
      <c r="AW27" s="427"/>
      <c r="AX27" s="427"/>
      <c r="AY27" s="427"/>
      <c r="AZ27" s="427"/>
      <c r="BA27" s="427"/>
      <c r="BB27" s="427"/>
      <c r="BC27" s="427"/>
      <c r="BD27" s="428"/>
      <c r="BE27" s="426" t="s">
        <v>112</v>
      </c>
      <c r="BF27" s="427"/>
      <c r="BG27" s="427"/>
      <c r="BH27" s="427"/>
      <c r="BI27" s="427"/>
      <c r="BJ27" s="427"/>
      <c r="BK27" s="427"/>
      <c r="BL27" s="427"/>
      <c r="BM27" s="427"/>
      <c r="BN27" s="427"/>
      <c r="BO27" s="428"/>
      <c r="BP27" s="426"/>
      <c r="BQ27" s="427"/>
      <c r="BR27" s="427"/>
      <c r="BS27" s="427"/>
      <c r="BT27" s="427"/>
      <c r="BU27" s="427"/>
      <c r="BV27" s="427"/>
      <c r="BW27" s="427"/>
      <c r="BX27" s="427"/>
      <c r="BY27" s="427"/>
      <c r="BZ27" s="427"/>
      <c r="CA27" s="427"/>
      <c r="CB27" s="427"/>
      <c r="CC27" s="427"/>
      <c r="CD27" s="427"/>
      <c r="CE27" s="427"/>
      <c r="CF27" s="427"/>
      <c r="CG27" s="427"/>
      <c r="CH27" s="427"/>
      <c r="CI27" s="427"/>
      <c r="CJ27" s="427"/>
      <c r="CK27" s="427"/>
      <c r="CL27" s="428"/>
      <c r="CM27" s="1031"/>
      <c r="CN27" s="1032"/>
      <c r="CO27" s="1032"/>
      <c r="CP27" s="1032"/>
      <c r="CQ27" s="1032"/>
      <c r="CR27" s="1032"/>
      <c r="CS27" s="1032"/>
      <c r="CT27" s="1032"/>
      <c r="CU27" s="1032"/>
      <c r="CV27" s="1032"/>
      <c r="CW27" s="1032"/>
      <c r="CX27" s="1032"/>
      <c r="CY27" s="1032"/>
      <c r="CZ27" s="1032"/>
      <c r="DA27" s="1032"/>
      <c r="DB27" s="1032"/>
      <c r="DC27" s="1032"/>
      <c r="DD27" s="1032"/>
      <c r="DE27" s="1032"/>
      <c r="DF27" s="1032"/>
      <c r="DG27" s="1032"/>
      <c r="DH27" s="1032"/>
      <c r="DI27" s="1033"/>
      <c r="DJ27" s="300"/>
      <c r="DK27" s="300"/>
      <c r="DL27" s="300"/>
    </row>
    <row r="28" spans="2:116" ht="12" customHeight="1"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2"/>
      <c r="S28" s="302"/>
      <c r="T28" s="302"/>
      <c r="U28" s="302"/>
      <c r="V28" s="302"/>
      <c r="W28" s="302"/>
      <c r="X28" s="302"/>
      <c r="Y28" s="303"/>
      <c r="Z28" s="303"/>
      <c r="AA28" s="303"/>
      <c r="AB28" s="303"/>
      <c r="AC28" s="303"/>
      <c r="AD28" s="303"/>
      <c r="AE28" s="303"/>
      <c r="AF28" s="303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3"/>
      <c r="AZ28" s="303"/>
      <c r="BA28" s="303"/>
      <c r="BB28" s="303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180"/>
      <c r="DH28" s="180"/>
      <c r="DI28" s="180"/>
      <c r="DJ28" s="180"/>
      <c r="DK28" s="180"/>
      <c r="DL28" s="180"/>
    </row>
    <row r="29" spans="2:116" ht="12" customHeight="1"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2"/>
      <c r="S29" s="302"/>
      <c r="T29" s="302"/>
      <c r="U29" s="302"/>
      <c r="V29" s="302"/>
      <c r="W29" s="302"/>
      <c r="X29" s="302"/>
      <c r="Y29" s="303"/>
      <c r="Z29" s="303"/>
      <c r="AA29" s="303"/>
      <c r="AB29" s="303"/>
      <c r="AC29" s="303"/>
      <c r="AD29" s="303"/>
      <c r="AE29" s="303"/>
      <c r="AF29" s="303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3"/>
      <c r="AZ29" s="303"/>
      <c r="BA29" s="303"/>
      <c r="BB29" s="303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/>
      <c r="CD29" s="302"/>
      <c r="CE29" s="302"/>
      <c r="CF29" s="302"/>
      <c r="CG29" s="302"/>
      <c r="CH29" s="302"/>
      <c r="CI29" s="296"/>
      <c r="CJ29" s="296"/>
      <c r="CK29" s="296"/>
      <c r="CL29" s="296"/>
      <c r="CM29" s="296"/>
      <c r="CN29" s="296"/>
      <c r="CO29" s="296"/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6"/>
      <c r="DB29" s="296"/>
      <c r="DC29" s="296"/>
      <c r="DD29" s="296"/>
      <c r="DE29" s="296"/>
      <c r="DF29" s="296"/>
      <c r="DG29" s="180"/>
      <c r="DH29" s="180"/>
      <c r="DI29" s="180"/>
      <c r="DJ29" s="180"/>
      <c r="DK29" s="180"/>
      <c r="DL29" s="180"/>
    </row>
    <row r="30" spans="2:116" ht="12" customHeight="1"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2"/>
      <c r="S30" s="302"/>
      <c r="T30" s="302"/>
      <c r="U30" s="302"/>
      <c r="V30" s="302"/>
      <c r="W30" s="302"/>
      <c r="X30" s="302"/>
      <c r="Y30" s="303"/>
      <c r="Z30" s="303"/>
      <c r="AA30" s="303"/>
      <c r="AB30" s="303"/>
      <c r="AC30" s="303"/>
      <c r="AD30" s="303"/>
      <c r="AE30" s="303"/>
      <c r="AF30" s="303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3"/>
      <c r="AZ30" s="303"/>
      <c r="BA30" s="303"/>
      <c r="BB30" s="303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6"/>
      <c r="DB30" s="296"/>
      <c r="DC30" s="296"/>
      <c r="DD30" s="296"/>
      <c r="DE30" s="296"/>
      <c r="DF30" s="296"/>
      <c r="DG30" s="180"/>
      <c r="DH30" s="180"/>
      <c r="DI30" s="180"/>
      <c r="DJ30" s="180"/>
      <c r="DK30" s="180"/>
      <c r="DL30" s="180"/>
    </row>
    <row r="31" spans="2:116" ht="51" customHeight="1"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2"/>
      <c r="S31" s="302"/>
      <c r="T31" s="302"/>
      <c r="U31" s="302"/>
      <c r="V31" s="302"/>
      <c r="W31" s="302"/>
      <c r="X31" s="302"/>
      <c r="Y31" s="303"/>
      <c r="Z31" s="303"/>
      <c r="AA31" s="303"/>
      <c r="AB31" s="303"/>
      <c r="AC31" s="303"/>
      <c r="AD31" s="303"/>
      <c r="AE31" s="303"/>
      <c r="AF31" s="303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3"/>
      <c r="AZ31" s="303"/>
      <c r="BA31" s="303"/>
      <c r="BB31" s="303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2"/>
      <c r="CB31" s="302"/>
      <c r="CC31" s="302"/>
      <c r="CD31" s="302"/>
      <c r="CE31" s="302"/>
      <c r="CF31" s="302"/>
      <c r="CG31" s="302"/>
      <c r="CH31" s="302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  <c r="DD31" s="296"/>
      <c r="DE31" s="296"/>
      <c r="DF31" s="296"/>
      <c r="DG31" s="180"/>
      <c r="DH31" s="180"/>
      <c r="DI31" s="180"/>
      <c r="DJ31" s="180"/>
      <c r="DK31" s="180"/>
      <c r="DL31" s="180"/>
    </row>
    <row r="32" spans="2:116" ht="51.75" customHeight="1"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2"/>
      <c r="S32" s="302"/>
      <c r="T32" s="302"/>
      <c r="U32" s="302"/>
      <c r="V32" s="302"/>
      <c r="W32" s="302"/>
      <c r="X32" s="302"/>
      <c r="Y32" s="303"/>
      <c r="Z32" s="303"/>
      <c r="AA32" s="303"/>
      <c r="AB32" s="303"/>
      <c r="AC32" s="303"/>
      <c r="AD32" s="303"/>
      <c r="AE32" s="303"/>
      <c r="AF32" s="303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3"/>
      <c r="AZ32" s="303"/>
      <c r="BA32" s="303"/>
      <c r="BB32" s="303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296"/>
      <c r="DD32" s="296"/>
      <c r="DE32" s="296"/>
      <c r="DF32" s="296"/>
      <c r="DG32" s="180"/>
      <c r="DH32" s="180"/>
      <c r="DI32" s="180"/>
      <c r="DJ32" s="180"/>
      <c r="DK32" s="180"/>
      <c r="DL32" s="180"/>
    </row>
    <row r="33" spans="2:116" ht="12" customHeight="1"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2"/>
      <c r="S33" s="302"/>
      <c r="T33" s="302"/>
      <c r="U33" s="302"/>
      <c r="V33" s="302"/>
      <c r="W33" s="302"/>
      <c r="X33" s="302"/>
      <c r="Y33" s="303"/>
      <c r="Z33" s="303"/>
      <c r="AA33" s="303"/>
      <c r="AB33" s="303"/>
      <c r="AC33" s="303"/>
      <c r="AD33" s="303"/>
      <c r="AE33" s="303"/>
      <c r="AF33" s="303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3"/>
      <c r="AZ33" s="303"/>
      <c r="BA33" s="303"/>
      <c r="BB33" s="303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  <c r="DD33" s="296"/>
      <c r="DE33" s="296"/>
      <c r="DF33" s="296"/>
      <c r="DG33" s="180"/>
      <c r="DH33" s="180"/>
      <c r="DI33" s="180"/>
      <c r="DJ33" s="180"/>
      <c r="DK33" s="180"/>
      <c r="DL33" s="180"/>
    </row>
    <row r="34" spans="2:116" ht="12.75">
      <c r="B34" s="1049"/>
      <c r="C34" s="1049"/>
      <c r="D34" s="1049"/>
      <c r="E34" s="1049"/>
      <c r="F34" s="1049"/>
      <c r="G34" s="1049"/>
      <c r="H34" s="1049"/>
      <c r="I34" s="1049"/>
      <c r="J34" s="1049"/>
      <c r="K34" s="1049"/>
      <c r="L34" s="1049"/>
      <c r="M34" s="1049"/>
      <c r="N34" s="1049"/>
      <c r="O34" s="1049"/>
      <c r="P34" s="1049"/>
      <c r="Q34" s="1049"/>
      <c r="R34" s="1049"/>
      <c r="S34" s="1049"/>
      <c r="T34" s="1049"/>
      <c r="U34" s="1049"/>
      <c r="V34" s="1049"/>
      <c r="W34" s="1049"/>
      <c r="X34" s="1049"/>
      <c r="Y34" s="1049"/>
      <c r="Z34" s="1049"/>
      <c r="AA34" s="1049"/>
      <c r="AB34" s="1049"/>
      <c r="AC34" s="1049"/>
      <c r="AD34" s="1049"/>
      <c r="AE34" s="1049"/>
      <c r="AF34" s="1049"/>
      <c r="AG34" s="1049"/>
      <c r="AH34" s="1049"/>
      <c r="AI34" s="1049"/>
      <c r="AJ34" s="1049"/>
      <c r="AK34" s="1049"/>
      <c r="AL34" s="1049"/>
      <c r="AM34" s="1049"/>
      <c r="AN34" s="1049"/>
      <c r="AO34" s="1049"/>
      <c r="AP34" s="1049"/>
      <c r="AQ34" s="1049"/>
      <c r="AR34" s="1049"/>
      <c r="AS34" s="1049"/>
      <c r="AT34" s="1049"/>
      <c r="AU34" s="1049"/>
      <c r="AV34" s="1049"/>
      <c r="AW34" s="1049"/>
      <c r="AX34" s="1049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</row>
    <row r="35" spans="2:116" ht="16.5" customHeight="1">
      <c r="B35" s="1073" t="s">
        <v>94</v>
      </c>
      <c r="C35" s="1073"/>
      <c r="D35" s="1073"/>
      <c r="E35" s="1073"/>
      <c r="F35" s="1073"/>
      <c r="G35" s="1073"/>
      <c r="H35" s="1073"/>
      <c r="I35" s="1073"/>
      <c r="J35" s="1073"/>
      <c r="K35" s="1073"/>
      <c r="L35" s="1073"/>
      <c r="M35" s="1073"/>
      <c r="N35" s="1073"/>
      <c r="O35" s="1073"/>
      <c r="P35" s="1073"/>
      <c r="Q35" s="1073"/>
      <c r="R35" s="1073"/>
      <c r="S35" s="1073"/>
      <c r="T35" s="1073"/>
      <c r="U35" s="1073"/>
      <c r="V35" s="1073"/>
      <c r="W35" s="1073"/>
      <c r="X35" s="1073"/>
      <c r="Y35" s="1073"/>
      <c r="Z35" s="1073"/>
      <c r="AA35" s="1073"/>
      <c r="AB35" s="1073"/>
      <c r="AC35" s="1073"/>
      <c r="AD35" s="1073"/>
      <c r="AE35" s="1073"/>
      <c r="AF35" s="1073"/>
      <c r="AG35" s="1073"/>
      <c r="AH35" s="1073"/>
      <c r="AI35" s="1073"/>
      <c r="AJ35" s="1073"/>
      <c r="AK35" s="1073"/>
      <c r="AL35" s="1073"/>
      <c r="AM35" s="1073"/>
      <c r="AN35" s="1073"/>
      <c r="AO35" s="1073"/>
      <c r="AP35" s="1073"/>
      <c r="AQ35" s="1073"/>
      <c r="AR35" s="1073"/>
      <c r="AS35" s="1073"/>
      <c r="AT35" s="1073"/>
      <c r="AU35" s="1073"/>
      <c r="AV35" s="1073"/>
      <c r="AW35" s="1073"/>
      <c r="AX35" s="1073"/>
      <c r="AY35" s="1073"/>
      <c r="AZ35" s="1073"/>
      <c r="BA35" s="1073"/>
      <c r="BB35" s="1073"/>
      <c r="BC35" s="1073"/>
      <c r="BD35" s="1073"/>
      <c r="BE35" s="1073"/>
      <c r="BF35" s="1073"/>
      <c r="BG35" s="1073"/>
      <c r="BH35" s="1073"/>
      <c r="BI35" s="1073"/>
      <c r="BJ35" s="1073"/>
      <c r="BK35" s="1073"/>
      <c r="BL35" s="1073"/>
      <c r="BM35" s="1073"/>
      <c r="BN35" s="1073"/>
      <c r="BO35" s="1073"/>
      <c r="BP35" s="1073"/>
      <c r="BQ35" s="1073"/>
      <c r="BR35" s="1073"/>
      <c r="BS35" s="1073"/>
      <c r="BT35" s="1073"/>
      <c r="BU35" s="1073"/>
      <c r="BV35" s="1073"/>
      <c r="BW35" s="1073"/>
      <c r="BX35" s="1073"/>
      <c r="BY35" s="1073"/>
      <c r="BZ35" s="1073"/>
      <c r="CA35" s="1073"/>
      <c r="CB35" s="1073"/>
      <c r="CC35" s="1073"/>
      <c r="CD35" s="1073"/>
      <c r="CE35" s="1073"/>
      <c r="CF35" s="1073"/>
      <c r="CG35" s="1073"/>
      <c r="CH35" s="1073"/>
      <c r="CI35" s="1073"/>
      <c r="CJ35" s="1073"/>
      <c r="CK35" s="1073"/>
      <c r="CL35" s="1073"/>
      <c r="CM35" s="1073"/>
      <c r="CN35" s="1073"/>
      <c r="CO35" s="1073"/>
      <c r="CP35" s="1073"/>
      <c r="CQ35" s="1073"/>
      <c r="CR35" s="1073"/>
      <c r="CS35" s="1073"/>
      <c r="CT35" s="1073"/>
      <c r="CU35" s="1073"/>
      <c r="CV35" s="1073"/>
      <c r="CW35" s="1073"/>
      <c r="CX35" s="1073"/>
      <c r="CY35" s="1073"/>
      <c r="CZ35" s="1073"/>
      <c r="DA35" s="1073"/>
      <c r="DB35" s="1073"/>
      <c r="DC35" s="1073"/>
      <c r="DD35" s="1073"/>
      <c r="DE35" s="1073"/>
      <c r="DF35" s="180"/>
      <c r="DG35" s="180"/>
      <c r="DH35" s="180"/>
      <c r="DI35" s="180"/>
      <c r="DJ35" s="180"/>
      <c r="DK35" s="180"/>
      <c r="DL35" s="180"/>
    </row>
    <row r="36" spans="2:116" ht="12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074" t="s">
        <v>95</v>
      </c>
      <c r="AA36" s="1074"/>
      <c r="AB36" s="1074"/>
      <c r="AC36" s="1074"/>
      <c r="AD36" s="1074"/>
      <c r="AE36" s="1074"/>
      <c r="AF36" s="1074"/>
      <c r="AG36" s="1074"/>
      <c r="AH36" s="1074"/>
      <c r="AI36" s="1074"/>
      <c r="AJ36" s="1074"/>
      <c r="AK36" s="1074"/>
      <c r="AL36" s="1074"/>
      <c r="AM36" s="1074"/>
      <c r="AN36" s="1074"/>
      <c r="AO36" s="1074"/>
      <c r="AP36" s="1074"/>
      <c r="AQ36" s="1074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075"/>
      <c r="BP36" s="1075"/>
      <c r="BQ36" s="1075"/>
      <c r="BR36" s="1075"/>
      <c r="BS36" s="1075"/>
      <c r="BT36" s="1075"/>
      <c r="BU36" s="1075"/>
      <c r="BV36" s="1075"/>
      <c r="BW36" s="1075"/>
      <c r="BX36" s="1075"/>
      <c r="BY36" s="1075"/>
      <c r="BZ36" s="1075"/>
      <c r="CA36" s="1075"/>
      <c r="CB36" s="1075"/>
      <c r="CC36" s="1075"/>
      <c r="CD36" s="1075"/>
      <c r="CE36" s="1075"/>
      <c r="CF36" s="1075"/>
      <c r="CG36" s="1075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</row>
    <row r="37" spans="2:116" ht="12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051" t="s">
        <v>57</v>
      </c>
      <c r="AA37" s="1051"/>
      <c r="AB37" s="1051"/>
      <c r="AC37" s="1051"/>
      <c r="AD37" s="1051"/>
      <c r="AE37" s="1051"/>
      <c r="AF37" s="1051"/>
      <c r="AG37" s="1051"/>
      <c r="AH37" s="1051"/>
      <c r="AI37" s="1051"/>
      <c r="AJ37" s="1051"/>
      <c r="AK37" s="1051"/>
      <c r="AL37" s="1051"/>
      <c r="AM37" s="1051"/>
      <c r="AN37" s="1051"/>
      <c r="AO37" s="1051"/>
      <c r="AP37" s="1051"/>
      <c r="AQ37" s="1051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051" t="s">
        <v>97</v>
      </c>
      <c r="BP37" s="1051"/>
      <c r="BQ37" s="1051"/>
      <c r="BR37" s="1051"/>
      <c r="BS37" s="1051"/>
      <c r="BT37" s="1051"/>
      <c r="BU37" s="1051"/>
      <c r="BV37" s="1051"/>
      <c r="BW37" s="1051"/>
      <c r="BX37" s="1051"/>
      <c r="BY37" s="1051"/>
      <c r="BZ37" s="1051"/>
      <c r="CA37" s="1051"/>
      <c r="CB37" s="1051"/>
      <c r="CC37" s="1051"/>
      <c r="CD37" s="1051"/>
      <c r="CE37" s="1051"/>
      <c r="CF37" s="1051"/>
      <c r="CG37" s="1051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</row>
    <row r="38" spans="2:116" ht="6.75" customHeight="1"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</row>
    <row r="39" spans="2:116" ht="3" customHeight="1">
      <c r="B39" s="180"/>
      <c r="C39" s="733" t="s">
        <v>371</v>
      </c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3"/>
      <c r="AJ39" s="733"/>
      <c r="AK39" s="733"/>
      <c r="AL39" s="733"/>
      <c r="AM39" s="733"/>
      <c r="AN39" s="733"/>
      <c r="AO39" s="733"/>
      <c r="AP39" s="733"/>
      <c r="AQ39" s="733"/>
      <c r="AR39" s="733"/>
      <c r="AS39" s="733"/>
      <c r="AT39" s="733"/>
      <c r="AU39" s="733"/>
      <c r="AV39" s="733"/>
      <c r="AW39" s="733"/>
      <c r="AX39" s="733"/>
      <c r="AY39" s="733"/>
      <c r="AZ39" s="733"/>
      <c r="BA39" s="733"/>
      <c r="BB39" s="733"/>
      <c r="BC39" s="733"/>
      <c r="BD39" s="733"/>
      <c r="BE39" s="733"/>
      <c r="BF39" s="733"/>
      <c r="BG39" s="733"/>
      <c r="BH39" s="733"/>
      <c r="BI39" s="733"/>
      <c r="BJ39" s="733"/>
      <c r="BK39" s="733"/>
      <c r="BL39" s="733"/>
      <c r="BM39" s="733"/>
      <c r="BN39" s="733"/>
      <c r="BO39" s="733"/>
      <c r="BP39" s="733"/>
      <c r="BQ39" s="733"/>
      <c r="BR39" s="733"/>
      <c r="BS39" s="733"/>
      <c r="BT39" s="733"/>
      <c r="BU39" s="733"/>
      <c r="BV39" s="733"/>
      <c r="BW39" s="733"/>
      <c r="BX39" s="733"/>
      <c r="BY39" s="733"/>
      <c r="BZ39" s="733"/>
      <c r="CA39" s="733"/>
      <c r="CB39" s="733"/>
      <c r="CC39" s="733"/>
      <c r="CD39" s="733"/>
      <c r="CE39" s="733"/>
      <c r="CF39" s="733"/>
      <c r="CG39" s="733"/>
      <c r="CH39" s="733"/>
      <c r="CI39" s="733"/>
      <c r="CJ39" s="733"/>
      <c r="CK39" s="733"/>
      <c r="CL39" s="733"/>
      <c r="CM39" s="733"/>
      <c r="CN39" s="733"/>
      <c r="CO39" s="733"/>
      <c r="CP39" s="733"/>
      <c r="CQ39" s="733"/>
      <c r="CR39" s="733"/>
      <c r="CS39" s="733"/>
      <c r="CT39" s="733"/>
      <c r="CU39" s="733"/>
      <c r="CV39" s="733"/>
      <c r="CW39" s="733"/>
      <c r="CX39" s="733"/>
      <c r="CY39" s="733"/>
      <c r="CZ39" s="733"/>
      <c r="DA39" s="733"/>
      <c r="DB39" s="733"/>
      <c r="DC39" s="733"/>
      <c r="DD39" s="733"/>
      <c r="DE39" s="733"/>
      <c r="DF39" s="733"/>
      <c r="DG39" s="733"/>
      <c r="DH39" s="733"/>
      <c r="DI39" s="733"/>
      <c r="DJ39" s="733"/>
      <c r="DK39" s="733"/>
      <c r="DL39" s="180"/>
    </row>
    <row r="40" spans="2:116" ht="12.75">
      <c r="B40" s="180"/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  <c r="S40" s="733"/>
      <c r="T40" s="733"/>
      <c r="U40" s="733"/>
      <c r="V40" s="733"/>
      <c r="W40" s="733"/>
      <c r="X40" s="733"/>
      <c r="Y40" s="733"/>
      <c r="Z40" s="733"/>
      <c r="AA40" s="733"/>
      <c r="AB40" s="733"/>
      <c r="AC40" s="733"/>
      <c r="AD40" s="733"/>
      <c r="AE40" s="733"/>
      <c r="AF40" s="733"/>
      <c r="AG40" s="733"/>
      <c r="AH40" s="733"/>
      <c r="AI40" s="733"/>
      <c r="AJ40" s="733"/>
      <c r="AK40" s="733"/>
      <c r="AL40" s="733"/>
      <c r="AM40" s="733"/>
      <c r="AN40" s="733"/>
      <c r="AO40" s="733"/>
      <c r="AP40" s="733"/>
      <c r="AQ40" s="733"/>
      <c r="AR40" s="733"/>
      <c r="AS40" s="733"/>
      <c r="AT40" s="733"/>
      <c r="AU40" s="733"/>
      <c r="AV40" s="733"/>
      <c r="AW40" s="733"/>
      <c r="AX40" s="733"/>
      <c r="AY40" s="733"/>
      <c r="AZ40" s="733"/>
      <c r="BA40" s="733"/>
      <c r="BB40" s="733"/>
      <c r="BC40" s="733"/>
      <c r="BD40" s="733"/>
      <c r="BE40" s="733"/>
      <c r="BF40" s="733"/>
      <c r="BG40" s="733"/>
      <c r="BH40" s="733"/>
      <c r="BI40" s="733"/>
      <c r="BJ40" s="733"/>
      <c r="BK40" s="733"/>
      <c r="BL40" s="733"/>
      <c r="BM40" s="733"/>
      <c r="BN40" s="733"/>
      <c r="BO40" s="733"/>
      <c r="BP40" s="733"/>
      <c r="BQ40" s="733"/>
      <c r="BR40" s="733"/>
      <c r="BS40" s="733"/>
      <c r="BT40" s="733"/>
      <c r="BU40" s="733"/>
      <c r="BV40" s="733"/>
      <c r="BW40" s="733"/>
      <c r="BX40" s="733"/>
      <c r="BY40" s="733"/>
      <c r="BZ40" s="733"/>
      <c r="CA40" s="733"/>
      <c r="CB40" s="733"/>
      <c r="CC40" s="733"/>
      <c r="CD40" s="733"/>
      <c r="CE40" s="733"/>
      <c r="CF40" s="733"/>
      <c r="CG40" s="733"/>
      <c r="CH40" s="733"/>
      <c r="CI40" s="733"/>
      <c r="CJ40" s="733"/>
      <c r="CK40" s="733"/>
      <c r="CL40" s="733"/>
      <c r="CM40" s="733"/>
      <c r="CN40" s="733"/>
      <c r="CO40" s="733"/>
      <c r="CP40" s="733"/>
      <c r="CQ40" s="733"/>
      <c r="CR40" s="733"/>
      <c r="CS40" s="733"/>
      <c r="CT40" s="733"/>
      <c r="CU40" s="733"/>
      <c r="CV40" s="733"/>
      <c r="CW40" s="733"/>
      <c r="CX40" s="733"/>
      <c r="CY40" s="733"/>
      <c r="CZ40" s="733"/>
      <c r="DA40" s="733"/>
      <c r="DB40" s="733"/>
      <c r="DC40" s="733"/>
      <c r="DD40" s="733"/>
      <c r="DE40" s="733"/>
      <c r="DF40" s="733"/>
      <c r="DG40" s="733"/>
      <c r="DH40" s="733"/>
      <c r="DI40" s="733"/>
      <c r="DJ40" s="733"/>
      <c r="DK40" s="733"/>
      <c r="DL40" s="180"/>
    </row>
    <row r="41" spans="2:116" ht="12.75">
      <c r="B41" s="180"/>
      <c r="C41" s="733"/>
      <c r="D41" s="733"/>
      <c r="E41" s="733"/>
      <c r="F41" s="733"/>
      <c r="G41" s="733"/>
      <c r="H41" s="733"/>
      <c r="I41" s="733"/>
      <c r="J41" s="733"/>
      <c r="K41" s="733"/>
      <c r="L41" s="733"/>
      <c r="M41" s="733"/>
      <c r="N41" s="733"/>
      <c r="O41" s="733"/>
      <c r="P41" s="733"/>
      <c r="Q41" s="733"/>
      <c r="R41" s="733"/>
      <c r="S41" s="733"/>
      <c r="T41" s="733"/>
      <c r="U41" s="733"/>
      <c r="V41" s="733"/>
      <c r="W41" s="733"/>
      <c r="X41" s="733"/>
      <c r="Y41" s="733"/>
      <c r="Z41" s="733"/>
      <c r="AA41" s="733"/>
      <c r="AB41" s="733"/>
      <c r="AC41" s="733"/>
      <c r="AD41" s="733"/>
      <c r="AE41" s="733"/>
      <c r="AF41" s="733"/>
      <c r="AG41" s="733"/>
      <c r="AH41" s="733"/>
      <c r="AI41" s="733"/>
      <c r="AJ41" s="733"/>
      <c r="AK41" s="733"/>
      <c r="AL41" s="733"/>
      <c r="AM41" s="733"/>
      <c r="AN41" s="733"/>
      <c r="AO41" s="733"/>
      <c r="AP41" s="733"/>
      <c r="AQ41" s="733"/>
      <c r="AR41" s="733"/>
      <c r="AS41" s="733"/>
      <c r="AT41" s="733"/>
      <c r="AU41" s="733"/>
      <c r="AV41" s="733"/>
      <c r="AW41" s="733"/>
      <c r="AX41" s="733"/>
      <c r="AY41" s="733"/>
      <c r="AZ41" s="733"/>
      <c r="BA41" s="733"/>
      <c r="BB41" s="733"/>
      <c r="BC41" s="733"/>
      <c r="BD41" s="733"/>
      <c r="BE41" s="733"/>
      <c r="BF41" s="733"/>
      <c r="BG41" s="733"/>
      <c r="BH41" s="733"/>
      <c r="BI41" s="733"/>
      <c r="BJ41" s="733"/>
      <c r="BK41" s="733"/>
      <c r="BL41" s="733"/>
      <c r="BM41" s="733"/>
      <c r="BN41" s="733"/>
      <c r="BO41" s="733"/>
      <c r="BP41" s="733"/>
      <c r="BQ41" s="733"/>
      <c r="BR41" s="733"/>
      <c r="BS41" s="733"/>
      <c r="BT41" s="733"/>
      <c r="BU41" s="733"/>
      <c r="BV41" s="733"/>
      <c r="BW41" s="733"/>
      <c r="BX41" s="733"/>
      <c r="BY41" s="733"/>
      <c r="BZ41" s="733"/>
      <c r="CA41" s="733"/>
      <c r="CB41" s="733"/>
      <c r="CC41" s="733"/>
      <c r="CD41" s="733"/>
      <c r="CE41" s="733"/>
      <c r="CF41" s="733"/>
      <c r="CG41" s="733"/>
      <c r="CH41" s="733"/>
      <c r="CI41" s="733"/>
      <c r="CJ41" s="733"/>
      <c r="CK41" s="733"/>
      <c r="CL41" s="733"/>
      <c r="CM41" s="733"/>
      <c r="CN41" s="733"/>
      <c r="CO41" s="733"/>
      <c r="CP41" s="733"/>
      <c r="CQ41" s="733"/>
      <c r="CR41" s="733"/>
      <c r="CS41" s="733"/>
      <c r="CT41" s="733"/>
      <c r="CU41" s="733"/>
      <c r="CV41" s="733"/>
      <c r="CW41" s="733"/>
      <c r="CX41" s="733"/>
      <c r="CY41" s="733"/>
      <c r="CZ41" s="733"/>
      <c r="DA41" s="733"/>
      <c r="DB41" s="733"/>
      <c r="DC41" s="733"/>
      <c r="DD41" s="733"/>
      <c r="DE41" s="733"/>
      <c r="DF41" s="733"/>
      <c r="DG41" s="733"/>
      <c r="DH41" s="733"/>
      <c r="DI41" s="733"/>
      <c r="DJ41" s="733"/>
      <c r="DK41" s="733"/>
      <c r="DL41" s="180"/>
    </row>
    <row r="42" spans="2:116" s="288" customFormat="1" ht="12.75" customHeight="1">
      <c r="B42" s="180"/>
      <c r="C42" s="733"/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W42" s="733"/>
      <c r="X42" s="733"/>
      <c r="Y42" s="733"/>
      <c r="Z42" s="733"/>
      <c r="AA42" s="733"/>
      <c r="AB42" s="733"/>
      <c r="AC42" s="733"/>
      <c r="AD42" s="733"/>
      <c r="AE42" s="733"/>
      <c r="AF42" s="733"/>
      <c r="AG42" s="733"/>
      <c r="AH42" s="733"/>
      <c r="AI42" s="733"/>
      <c r="AJ42" s="733"/>
      <c r="AK42" s="733"/>
      <c r="AL42" s="733"/>
      <c r="AM42" s="733"/>
      <c r="AN42" s="733"/>
      <c r="AO42" s="733"/>
      <c r="AP42" s="733"/>
      <c r="AQ42" s="733"/>
      <c r="AR42" s="733"/>
      <c r="AS42" s="733"/>
      <c r="AT42" s="733"/>
      <c r="AU42" s="733"/>
      <c r="AV42" s="733"/>
      <c r="AW42" s="733"/>
      <c r="AX42" s="733"/>
      <c r="AY42" s="733"/>
      <c r="AZ42" s="733"/>
      <c r="BA42" s="733"/>
      <c r="BB42" s="733"/>
      <c r="BC42" s="733"/>
      <c r="BD42" s="733"/>
      <c r="BE42" s="733"/>
      <c r="BF42" s="733"/>
      <c r="BG42" s="733"/>
      <c r="BH42" s="733"/>
      <c r="BI42" s="733"/>
      <c r="BJ42" s="733"/>
      <c r="BK42" s="733"/>
      <c r="BL42" s="733"/>
      <c r="BM42" s="733"/>
      <c r="BN42" s="733"/>
      <c r="BO42" s="733"/>
      <c r="BP42" s="733"/>
      <c r="BQ42" s="733"/>
      <c r="BR42" s="733"/>
      <c r="BS42" s="733"/>
      <c r="BT42" s="733"/>
      <c r="BU42" s="733"/>
      <c r="BV42" s="733"/>
      <c r="BW42" s="733"/>
      <c r="BX42" s="733"/>
      <c r="BY42" s="733"/>
      <c r="BZ42" s="733"/>
      <c r="CA42" s="733"/>
      <c r="CB42" s="733"/>
      <c r="CC42" s="733"/>
      <c r="CD42" s="733"/>
      <c r="CE42" s="733"/>
      <c r="CF42" s="733"/>
      <c r="CG42" s="733"/>
      <c r="CH42" s="733"/>
      <c r="CI42" s="733"/>
      <c r="CJ42" s="733"/>
      <c r="CK42" s="733"/>
      <c r="CL42" s="733"/>
      <c r="CM42" s="733"/>
      <c r="CN42" s="733"/>
      <c r="CO42" s="733"/>
      <c r="CP42" s="733"/>
      <c r="CQ42" s="733"/>
      <c r="CR42" s="733"/>
      <c r="CS42" s="733"/>
      <c r="CT42" s="733"/>
      <c r="CU42" s="733"/>
      <c r="CV42" s="733"/>
      <c r="CW42" s="733"/>
      <c r="CX42" s="733"/>
      <c r="CY42" s="733"/>
      <c r="CZ42" s="733"/>
      <c r="DA42" s="733"/>
      <c r="DB42" s="733"/>
      <c r="DC42" s="733"/>
      <c r="DD42" s="733"/>
      <c r="DE42" s="733"/>
      <c r="DF42" s="733"/>
      <c r="DG42" s="733"/>
      <c r="DH42" s="733"/>
      <c r="DI42" s="733"/>
      <c r="DJ42" s="733"/>
      <c r="DK42" s="733"/>
      <c r="DL42" s="305"/>
    </row>
    <row r="43" spans="2:109" s="288" customFormat="1" ht="15.75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</row>
    <row r="44" ht="3" customHeight="1"/>
  </sheetData>
  <sheetProtection/>
  <mergeCells count="98">
    <mergeCell ref="C39:DK42"/>
    <mergeCell ref="C3:AG3"/>
    <mergeCell ref="AH3:AJ3"/>
    <mergeCell ref="AK3:AM3"/>
    <mergeCell ref="AN3:AP3"/>
    <mergeCell ref="AQ3:AS3"/>
    <mergeCell ref="AT3:AV3"/>
    <mergeCell ref="AW3:AY3"/>
    <mergeCell ref="AZ3:BB3"/>
    <mergeCell ref="BC3:BE3"/>
    <mergeCell ref="CJ3:CL3"/>
    <mergeCell ref="CM3:CO3"/>
    <mergeCell ref="BF3:BH3"/>
    <mergeCell ref="BI3:BK3"/>
    <mergeCell ref="BL3:BN3"/>
    <mergeCell ref="BO3:BQ3"/>
    <mergeCell ref="BR3:BT3"/>
    <mergeCell ref="BU3:BW3"/>
    <mergeCell ref="DJ3:DL3"/>
    <mergeCell ref="AH5:AJ5"/>
    <mergeCell ref="AK5:AM5"/>
    <mergeCell ref="AN5:AP5"/>
    <mergeCell ref="AQ5:AS5"/>
    <mergeCell ref="AT5:AV5"/>
    <mergeCell ref="BX3:BZ3"/>
    <mergeCell ref="CA3:CC3"/>
    <mergeCell ref="CD3:CF3"/>
    <mergeCell ref="CG3:CI3"/>
    <mergeCell ref="CP3:CR3"/>
    <mergeCell ref="CX3:DC3"/>
    <mergeCell ref="DD3:DF3"/>
    <mergeCell ref="DG3:DI3"/>
    <mergeCell ref="CN6:CP6"/>
    <mergeCell ref="BV5:BX5"/>
    <mergeCell ref="BY5:CA5"/>
    <mergeCell ref="CB5:CD5"/>
    <mergeCell ref="CE5:CG5"/>
    <mergeCell ref="CH5:CJ5"/>
    <mergeCell ref="BW10:CT10"/>
    <mergeCell ref="CU10:DE10"/>
    <mergeCell ref="CN5:CP5"/>
    <mergeCell ref="BP6:BR6"/>
    <mergeCell ref="BS6:BU6"/>
    <mergeCell ref="BV6:BX6"/>
    <mergeCell ref="BY6:CA6"/>
    <mergeCell ref="B26:Q26"/>
    <mergeCell ref="R26:X26"/>
    <mergeCell ref="B27:Q27"/>
    <mergeCell ref="R12:X24"/>
    <mergeCell ref="CK6:CM6"/>
    <mergeCell ref="R27:X27"/>
    <mergeCell ref="CM12:DI24"/>
    <mergeCell ref="CM25:DI25"/>
    <mergeCell ref="CM26:DI26"/>
    <mergeCell ref="B9:DE9"/>
    <mergeCell ref="CQ6:CS6"/>
    <mergeCell ref="B7:DE7"/>
    <mergeCell ref="C5:AD5"/>
    <mergeCell ref="CB6:CD6"/>
    <mergeCell ref="CE6:CG6"/>
    <mergeCell ref="CH6:CJ6"/>
    <mergeCell ref="BS5:BU5"/>
    <mergeCell ref="BP5:BR5"/>
    <mergeCell ref="CK5:CM5"/>
    <mergeCell ref="BM5:BO5"/>
    <mergeCell ref="BP27:CL27"/>
    <mergeCell ref="B35:DE35"/>
    <mergeCell ref="Z36:AQ36"/>
    <mergeCell ref="BO36:CG36"/>
    <mergeCell ref="Y27:AJ27"/>
    <mergeCell ref="CM27:DI27"/>
    <mergeCell ref="BP26:CL26"/>
    <mergeCell ref="BE25:BO25"/>
    <mergeCell ref="Y25:AJ25"/>
    <mergeCell ref="Y26:AJ26"/>
    <mergeCell ref="AK17:AS24"/>
    <mergeCell ref="BE26:BO26"/>
    <mergeCell ref="AT26:BD26"/>
    <mergeCell ref="B34:AX34"/>
    <mergeCell ref="Y12:AJ24"/>
    <mergeCell ref="B12:Q24"/>
    <mergeCell ref="B25:Q25"/>
    <mergeCell ref="AK12:BO16"/>
    <mergeCell ref="AT17:BO20"/>
    <mergeCell ref="BE21:BO24"/>
    <mergeCell ref="AT27:BD27"/>
    <mergeCell ref="BE27:BO27"/>
    <mergeCell ref="R25:X25"/>
    <mergeCell ref="AK25:AS25"/>
    <mergeCell ref="AK26:AS26"/>
    <mergeCell ref="Z37:AQ37"/>
    <mergeCell ref="BO37:CG37"/>
    <mergeCell ref="B8:DE8"/>
    <mergeCell ref="AK27:AS27"/>
    <mergeCell ref="AT21:BD24"/>
    <mergeCell ref="AT25:BD25"/>
    <mergeCell ref="BP12:CL24"/>
    <mergeCell ref="BP25:CL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I56"/>
  <sheetViews>
    <sheetView zoomScaleSheetLayoutView="100" zoomScalePageLayoutView="0" workbookViewId="0" topLeftCell="A4">
      <selection activeCell="CR16" sqref="CR16:DD16"/>
    </sheetView>
  </sheetViews>
  <sheetFormatPr defaultColWidth="0.875" defaultRowHeight="12.75"/>
  <cols>
    <col min="1" max="24" width="0.875" style="5" customWidth="1"/>
    <col min="25" max="25" width="1.12109375" style="5" customWidth="1"/>
    <col min="26" max="39" width="0.875" style="5" customWidth="1"/>
    <col min="40" max="40" width="1.25" style="5" customWidth="1"/>
    <col min="41" max="80" width="0.875" style="5" customWidth="1"/>
    <col min="81" max="81" width="1.875" style="5" customWidth="1"/>
    <col min="82" max="94" width="0.875" style="5" customWidth="1"/>
    <col min="95" max="95" width="2.00390625" style="5" customWidth="1"/>
    <col min="96" max="16384" width="0.875" style="5" customWidth="1"/>
  </cols>
  <sheetData>
    <row r="2" spans="1:112" ht="3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</row>
    <row r="3" spans="1:112" s="6" customFormat="1" ht="23.25" customHeight="1">
      <c r="A3" s="86"/>
      <c r="B3" s="332" t="s">
        <v>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3" t="str">
        <f>Титул!AH11</f>
        <v> </v>
      </c>
      <c r="AH3" s="339"/>
      <c r="AI3" s="340"/>
      <c r="AJ3" s="333" t="str">
        <f>Титул!AK11</f>
        <v> </v>
      </c>
      <c r="AK3" s="339"/>
      <c r="AL3" s="340"/>
      <c r="AM3" s="333" t="str">
        <f>Титул!AN11</f>
        <v> </v>
      </c>
      <c r="AN3" s="339"/>
      <c r="AO3" s="340"/>
      <c r="AP3" s="333" t="str">
        <f>Титул!AQ11</f>
        <v> </v>
      </c>
      <c r="AQ3" s="339"/>
      <c r="AR3" s="340"/>
      <c r="AS3" s="333" t="str">
        <f>Титул!AT11</f>
        <v> </v>
      </c>
      <c r="AT3" s="339"/>
      <c r="AU3" s="340"/>
      <c r="AV3" s="333" t="str">
        <f>Титул!AW11</f>
        <v> </v>
      </c>
      <c r="AW3" s="339"/>
      <c r="AX3" s="340"/>
      <c r="AY3" s="333" t="str">
        <f>Титул!AZ11</f>
        <v> </v>
      </c>
      <c r="AZ3" s="339"/>
      <c r="BA3" s="340"/>
      <c r="BB3" s="333" t="str">
        <f>Титул!BC11</f>
        <v> </v>
      </c>
      <c r="BC3" s="339"/>
      <c r="BD3" s="340"/>
      <c r="BE3" s="333" t="str">
        <f>Титул!BF11</f>
        <v> </v>
      </c>
      <c r="BF3" s="339"/>
      <c r="BG3" s="340"/>
      <c r="BH3" s="333" t="str">
        <f>Титул!BI11</f>
        <v> </v>
      </c>
      <c r="BI3" s="339"/>
      <c r="BJ3" s="340"/>
      <c r="BK3" s="341" t="s">
        <v>5</v>
      </c>
      <c r="BL3" s="341"/>
      <c r="BM3" s="341"/>
      <c r="BN3" s="338" t="str">
        <f>Титул!BO11</f>
        <v> </v>
      </c>
      <c r="BO3" s="339"/>
      <c r="BP3" s="340"/>
      <c r="BQ3" s="338" t="str">
        <f>Титул!BR11</f>
        <v> </v>
      </c>
      <c r="BR3" s="339"/>
      <c r="BS3" s="340"/>
      <c r="BT3" s="338" t="str">
        <f>Титул!BU11</f>
        <v> </v>
      </c>
      <c r="BU3" s="339"/>
      <c r="BV3" s="340"/>
      <c r="BW3" s="338" t="str">
        <f>Титул!BX11</f>
        <v> </v>
      </c>
      <c r="BX3" s="339"/>
      <c r="BY3" s="340"/>
      <c r="BZ3" s="338" t="str">
        <f>Титул!CA11</f>
        <v> </v>
      </c>
      <c r="CA3" s="339"/>
      <c r="CB3" s="340"/>
      <c r="CC3" s="338" t="str">
        <f>Титул!CD11</f>
        <v> </v>
      </c>
      <c r="CD3" s="339"/>
      <c r="CE3" s="340"/>
      <c r="CF3" s="338" t="str">
        <f>Титул!CG11</f>
        <v> </v>
      </c>
      <c r="CG3" s="339"/>
      <c r="CH3" s="340"/>
      <c r="CI3" s="338" t="str">
        <f>Титул!CJ11</f>
        <v> </v>
      </c>
      <c r="CJ3" s="339"/>
      <c r="CK3" s="340"/>
      <c r="CL3" s="338" t="str">
        <f>Титул!CM11</f>
        <v> </v>
      </c>
      <c r="CM3" s="339"/>
      <c r="CN3" s="340"/>
      <c r="CO3" s="338" t="str">
        <f>Титул!CP11</f>
        <v> </v>
      </c>
      <c r="CP3" s="339"/>
      <c r="CQ3" s="340"/>
      <c r="CR3" s="33"/>
      <c r="CS3" s="33"/>
      <c r="CT3" s="165" t="s">
        <v>38</v>
      </c>
      <c r="CU3" s="33"/>
      <c r="CV3" s="88"/>
      <c r="CW3" s="88"/>
      <c r="CX3" s="165"/>
      <c r="CY3" s="165"/>
      <c r="CZ3" s="338">
        <v>0</v>
      </c>
      <c r="DA3" s="339"/>
      <c r="DB3" s="340"/>
      <c r="DC3" s="338">
        <v>0</v>
      </c>
      <c r="DD3" s="339"/>
      <c r="DE3" s="340"/>
      <c r="DF3" s="338">
        <v>2</v>
      </c>
      <c r="DG3" s="339"/>
      <c r="DH3" s="340"/>
    </row>
    <row r="4" spans="1:112" s="6" customFormat="1" ht="5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9"/>
      <c r="BH4" s="89"/>
      <c r="BI4" s="89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</row>
    <row r="5" spans="1:112" s="6" customFormat="1" ht="18.75" customHeight="1">
      <c r="A5" s="86"/>
      <c r="B5" s="31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38" t="str">
        <f>Титул!AH13</f>
        <v> </v>
      </c>
      <c r="AH5" s="339"/>
      <c r="AI5" s="340"/>
      <c r="AJ5" s="338" t="str">
        <f>Титул!AK13</f>
        <v> </v>
      </c>
      <c r="AK5" s="339"/>
      <c r="AL5" s="340"/>
      <c r="AM5" s="338" t="str">
        <f>Титул!AN13</f>
        <v> </v>
      </c>
      <c r="AN5" s="339"/>
      <c r="AO5" s="340"/>
      <c r="AP5" s="338" t="str">
        <f>Титул!AQ13</f>
        <v> </v>
      </c>
      <c r="AQ5" s="339"/>
      <c r="AR5" s="340"/>
      <c r="AS5" s="338" t="str">
        <f>Титул!AT13</f>
        <v> </v>
      </c>
      <c r="AT5" s="339"/>
      <c r="AU5" s="340"/>
      <c r="AV5" s="88"/>
      <c r="AW5" s="88"/>
      <c r="AX5" s="88"/>
      <c r="AY5" s="88"/>
      <c r="AZ5" s="88"/>
      <c r="BA5" s="88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</row>
    <row r="6" spans="1:112" s="6" customFormat="1" ht="11.25" customHeight="1">
      <c r="A6" s="86"/>
      <c r="B6" s="3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88"/>
      <c r="AW6" s="88"/>
      <c r="AX6" s="88"/>
      <c r="AY6" s="88"/>
      <c r="AZ6" s="88"/>
      <c r="BA6" s="88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</row>
    <row r="7" spans="1:112" s="7" customFormat="1" ht="13.5" customHeight="1">
      <c r="A7" s="422" t="s">
        <v>61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2"/>
      <c r="CZ7" s="422"/>
      <c r="DA7" s="422"/>
      <c r="DB7" s="422"/>
      <c r="DC7" s="422"/>
      <c r="DD7" s="422"/>
      <c r="DE7" s="306"/>
      <c r="DF7" s="306"/>
      <c r="DG7" s="306"/>
      <c r="DH7" s="306"/>
    </row>
    <row r="8" spans="1:112" s="7" customFormat="1" ht="13.5" customHeight="1">
      <c r="A8" s="422" t="s">
        <v>62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  <c r="DB8" s="422"/>
      <c r="DC8" s="422"/>
      <c r="DD8" s="422"/>
      <c r="DE8" s="306"/>
      <c r="DF8" s="306"/>
      <c r="DG8" s="306"/>
      <c r="DH8" s="306"/>
    </row>
    <row r="9" spans="1:112" s="7" customFormat="1" ht="13.5" customHeight="1">
      <c r="A9" s="422" t="s">
        <v>63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306"/>
      <c r="DF9" s="306"/>
      <c r="DG9" s="306"/>
      <c r="DH9" s="306"/>
    </row>
    <row r="10" spans="1:112" s="8" customFormat="1" ht="9.75" customHeight="1">
      <c r="A10" s="115"/>
      <c r="B10" s="115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421"/>
      <c r="CA10" s="421"/>
      <c r="CB10" s="421"/>
      <c r="CC10" s="421"/>
      <c r="CD10" s="421"/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1"/>
      <c r="CY10" s="421"/>
      <c r="CZ10" s="421"/>
      <c r="DA10" s="421"/>
      <c r="DB10" s="307"/>
      <c r="DC10" s="307"/>
      <c r="DD10" s="307"/>
      <c r="DE10" s="115"/>
      <c r="DF10" s="115"/>
      <c r="DG10" s="115"/>
      <c r="DH10" s="115"/>
    </row>
    <row r="11" spans="1:113" ht="16.5" customHeight="1">
      <c r="A11" s="3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31"/>
      <c r="M11" s="36" t="s">
        <v>20</v>
      </c>
      <c r="N11" s="49"/>
      <c r="O11" s="338"/>
      <c r="P11" s="339"/>
      <c r="Q11" s="340"/>
      <c r="R11" s="338"/>
      <c r="S11" s="339"/>
      <c r="T11" s="339"/>
      <c r="U11" s="408" t="s">
        <v>21</v>
      </c>
      <c r="V11" s="409"/>
      <c r="W11" s="410"/>
      <c r="X11" s="339"/>
      <c r="Y11" s="339"/>
      <c r="Z11" s="340"/>
      <c r="AA11" s="338"/>
      <c r="AB11" s="339"/>
      <c r="AC11" s="339"/>
      <c r="AD11" s="408" t="s">
        <v>21</v>
      </c>
      <c r="AE11" s="409"/>
      <c r="AF11" s="410"/>
      <c r="AG11" s="339"/>
      <c r="AH11" s="339"/>
      <c r="AI11" s="340"/>
      <c r="AJ11" s="338"/>
      <c r="AK11" s="339"/>
      <c r="AL11" s="340"/>
      <c r="AM11" s="31"/>
      <c r="AN11" s="31"/>
      <c r="AO11" s="31"/>
      <c r="AP11" s="31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24"/>
    </row>
    <row r="12" spans="1:112" ht="39" customHeight="1">
      <c r="A12" s="421" t="s">
        <v>343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21"/>
      <c r="BJ12" s="421"/>
      <c r="BK12" s="421"/>
      <c r="BL12" s="421"/>
      <c r="BM12" s="421"/>
      <c r="BN12" s="421"/>
      <c r="BO12" s="421"/>
      <c r="BP12" s="421"/>
      <c r="BQ12" s="421"/>
      <c r="BR12" s="421"/>
      <c r="BS12" s="421"/>
      <c r="BT12" s="421"/>
      <c r="BU12" s="421"/>
      <c r="BV12" s="421"/>
      <c r="BW12" s="421"/>
      <c r="BX12" s="421"/>
      <c r="BY12" s="421"/>
      <c r="BZ12" s="421"/>
      <c r="CA12" s="421"/>
      <c r="CB12" s="421"/>
      <c r="CC12" s="421"/>
      <c r="CD12" s="421"/>
      <c r="CE12" s="421"/>
      <c r="CF12" s="421"/>
      <c r="CG12" s="421"/>
      <c r="CH12" s="421"/>
      <c r="CI12" s="421"/>
      <c r="CJ12" s="421"/>
      <c r="CK12" s="421"/>
      <c r="CL12" s="421"/>
      <c r="CM12" s="421"/>
      <c r="CN12" s="421"/>
      <c r="CO12" s="421"/>
      <c r="CP12" s="421"/>
      <c r="CQ12" s="421"/>
      <c r="CR12" s="421"/>
      <c r="CS12" s="421"/>
      <c r="CT12" s="421"/>
      <c r="CU12" s="421"/>
      <c r="CV12" s="421"/>
      <c r="CW12" s="421"/>
      <c r="CX12" s="421"/>
      <c r="CY12" s="421"/>
      <c r="CZ12" s="421"/>
      <c r="DA12" s="421"/>
      <c r="DB12" s="421"/>
      <c r="DC12" s="421"/>
      <c r="DD12" s="421"/>
      <c r="DE12" s="85"/>
      <c r="DF12" s="85"/>
      <c r="DG12" s="85"/>
      <c r="DH12" s="85"/>
    </row>
    <row r="13" spans="1:112" ht="9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115"/>
      <c r="BW13" s="432" t="s">
        <v>64</v>
      </c>
      <c r="BX13" s="432"/>
      <c r="BY13" s="432"/>
      <c r="BZ13" s="432"/>
      <c r="CA13" s="432"/>
      <c r="CB13" s="432"/>
      <c r="CC13" s="432"/>
      <c r="CD13" s="432"/>
      <c r="CE13" s="432"/>
      <c r="CF13" s="432"/>
      <c r="CG13" s="432"/>
      <c r="CH13" s="432"/>
      <c r="CI13" s="432"/>
      <c r="CJ13" s="432"/>
      <c r="CK13" s="432"/>
      <c r="CL13" s="432"/>
      <c r="CM13" s="432"/>
      <c r="CN13" s="432"/>
      <c r="CO13" s="432"/>
      <c r="CP13" s="432"/>
      <c r="CQ13" s="432"/>
      <c r="CR13" s="85"/>
      <c r="CS13" s="85"/>
      <c r="CT13" s="433" t="s">
        <v>65</v>
      </c>
      <c r="CU13" s="433"/>
      <c r="CV13" s="433"/>
      <c r="CW13" s="433"/>
      <c r="CX13" s="433"/>
      <c r="CY13" s="433"/>
      <c r="CZ13" s="433"/>
      <c r="DA13" s="433"/>
      <c r="DB13" s="433"/>
      <c r="DC13" s="433"/>
      <c r="DD13" s="433"/>
      <c r="DE13" s="85"/>
      <c r="DF13" s="85"/>
      <c r="DG13" s="85"/>
      <c r="DH13" s="85"/>
    </row>
    <row r="14" spans="1:112" s="9" customFormat="1" ht="22.5" customHeight="1">
      <c r="A14" s="426" t="s">
        <v>66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8"/>
      <c r="AJ14" s="426" t="s">
        <v>67</v>
      </c>
      <c r="AK14" s="427"/>
      <c r="AL14" s="427"/>
      <c r="AM14" s="427"/>
      <c r="AN14" s="428"/>
      <c r="AO14" s="429" t="s">
        <v>68</v>
      </c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1"/>
      <c r="BB14" s="308"/>
      <c r="BC14" s="308"/>
      <c r="BD14" s="426" t="s">
        <v>66</v>
      </c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427"/>
      <c r="BZ14" s="427"/>
      <c r="CA14" s="427"/>
      <c r="CB14" s="427"/>
      <c r="CC14" s="427"/>
      <c r="CD14" s="427"/>
      <c r="CE14" s="427"/>
      <c r="CF14" s="427"/>
      <c r="CG14" s="427"/>
      <c r="CH14" s="427"/>
      <c r="CI14" s="427"/>
      <c r="CJ14" s="427"/>
      <c r="CK14" s="427"/>
      <c r="CL14" s="428"/>
      <c r="CM14" s="426" t="s">
        <v>67</v>
      </c>
      <c r="CN14" s="427"/>
      <c r="CO14" s="427"/>
      <c r="CP14" s="427"/>
      <c r="CQ14" s="428"/>
      <c r="CR14" s="429" t="s">
        <v>68</v>
      </c>
      <c r="CS14" s="430"/>
      <c r="CT14" s="430"/>
      <c r="CU14" s="430"/>
      <c r="CV14" s="430"/>
      <c r="CW14" s="430"/>
      <c r="CX14" s="430"/>
      <c r="CY14" s="430"/>
      <c r="CZ14" s="430"/>
      <c r="DA14" s="430"/>
      <c r="DB14" s="430"/>
      <c r="DC14" s="430"/>
      <c r="DD14" s="431"/>
      <c r="DE14" s="121"/>
      <c r="DF14" s="121"/>
      <c r="DG14" s="121"/>
      <c r="DH14" s="121"/>
    </row>
    <row r="15" spans="1:112" s="9" customFormat="1" ht="12" customHeight="1">
      <c r="A15" s="423">
        <v>1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5"/>
      <c r="AJ15" s="424">
        <v>2</v>
      </c>
      <c r="AK15" s="424"/>
      <c r="AL15" s="424"/>
      <c r="AM15" s="424"/>
      <c r="AN15" s="425"/>
      <c r="AO15" s="423">
        <v>3</v>
      </c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5"/>
      <c r="BB15" s="90"/>
      <c r="BC15" s="90"/>
      <c r="BD15" s="423">
        <v>1</v>
      </c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5"/>
      <c r="CM15" s="424">
        <v>2</v>
      </c>
      <c r="CN15" s="424"/>
      <c r="CO15" s="424"/>
      <c r="CP15" s="424"/>
      <c r="CQ15" s="425"/>
      <c r="CR15" s="423">
        <v>3</v>
      </c>
      <c r="CS15" s="424"/>
      <c r="CT15" s="424"/>
      <c r="CU15" s="424"/>
      <c r="CV15" s="424"/>
      <c r="CW15" s="424"/>
      <c r="CX15" s="424"/>
      <c r="CY15" s="424"/>
      <c r="CZ15" s="424"/>
      <c r="DA15" s="424"/>
      <c r="DB15" s="424"/>
      <c r="DC15" s="424"/>
      <c r="DD15" s="425"/>
      <c r="DE15" s="121"/>
      <c r="DF15" s="121"/>
      <c r="DG15" s="121"/>
      <c r="DH15" s="121"/>
    </row>
    <row r="16" spans="1:112" s="9" customFormat="1" ht="21.75" customHeight="1">
      <c r="A16" s="309"/>
      <c r="B16" s="434" t="s">
        <v>69</v>
      </c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5"/>
      <c r="AJ16" s="440">
        <v>1</v>
      </c>
      <c r="AK16" s="440"/>
      <c r="AL16" s="440"/>
      <c r="AM16" s="440"/>
      <c r="AN16" s="440"/>
      <c r="AO16" s="442">
        <v>0</v>
      </c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4"/>
      <c r="BB16" s="90"/>
      <c r="BC16" s="90"/>
      <c r="BD16" s="310"/>
      <c r="BE16" s="451" t="s">
        <v>70</v>
      </c>
      <c r="BF16" s="451"/>
      <c r="BG16" s="451"/>
      <c r="BH16" s="451"/>
      <c r="BI16" s="451"/>
      <c r="BJ16" s="451"/>
      <c r="BK16" s="451"/>
      <c r="BL16" s="451"/>
      <c r="BM16" s="451"/>
      <c r="BN16" s="451"/>
      <c r="BO16" s="451"/>
      <c r="BP16" s="451"/>
      <c r="BQ16" s="451"/>
      <c r="BR16" s="451"/>
      <c r="BS16" s="451"/>
      <c r="BT16" s="451"/>
      <c r="BU16" s="451"/>
      <c r="BV16" s="451"/>
      <c r="BW16" s="451"/>
      <c r="BX16" s="451"/>
      <c r="BY16" s="451"/>
      <c r="BZ16" s="451"/>
      <c r="CA16" s="451"/>
      <c r="CB16" s="451"/>
      <c r="CC16" s="451"/>
      <c r="CD16" s="451"/>
      <c r="CE16" s="451"/>
      <c r="CF16" s="451"/>
      <c r="CG16" s="451"/>
      <c r="CH16" s="451"/>
      <c r="CI16" s="451"/>
      <c r="CJ16" s="451"/>
      <c r="CK16" s="451"/>
      <c r="CL16" s="452"/>
      <c r="CM16" s="459">
        <v>12</v>
      </c>
      <c r="CN16" s="460"/>
      <c r="CO16" s="460"/>
      <c r="CP16" s="460"/>
      <c r="CQ16" s="461"/>
      <c r="CR16" s="462">
        <f>CR17+CR18</f>
        <v>0</v>
      </c>
      <c r="CS16" s="463"/>
      <c r="CT16" s="463"/>
      <c r="CU16" s="463"/>
      <c r="CV16" s="463"/>
      <c r="CW16" s="463"/>
      <c r="CX16" s="463"/>
      <c r="CY16" s="463"/>
      <c r="CZ16" s="463"/>
      <c r="DA16" s="463"/>
      <c r="DB16" s="463"/>
      <c r="DC16" s="463"/>
      <c r="DD16" s="464"/>
      <c r="DE16" s="121"/>
      <c r="DF16" s="121"/>
      <c r="DG16" s="121"/>
      <c r="DH16" s="121"/>
    </row>
    <row r="17" spans="1:112" s="9" customFormat="1" ht="11.25" customHeight="1">
      <c r="A17" s="311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7"/>
      <c r="AJ17" s="441"/>
      <c r="AK17" s="441"/>
      <c r="AL17" s="441"/>
      <c r="AM17" s="441"/>
      <c r="AN17" s="441"/>
      <c r="AO17" s="445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7"/>
      <c r="BB17" s="90"/>
      <c r="BC17" s="90"/>
      <c r="BD17" s="312"/>
      <c r="BE17" s="453" t="s">
        <v>71</v>
      </c>
      <c r="BF17" s="453"/>
      <c r="BG17" s="453"/>
      <c r="BH17" s="453"/>
      <c r="BI17" s="453"/>
      <c r="BJ17" s="454"/>
      <c r="BK17" s="313"/>
      <c r="BL17" s="451" t="s">
        <v>72</v>
      </c>
      <c r="BM17" s="451"/>
      <c r="BN17" s="451"/>
      <c r="BO17" s="451"/>
      <c r="BP17" s="451"/>
      <c r="BQ17" s="451"/>
      <c r="BR17" s="451"/>
      <c r="BS17" s="451"/>
      <c r="BT17" s="451"/>
      <c r="BU17" s="451"/>
      <c r="BV17" s="451"/>
      <c r="BW17" s="451"/>
      <c r="BX17" s="451"/>
      <c r="BY17" s="451"/>
      <c r="BZ17" s="451"/>
      <c r="CA17" s="451"/>
      <c r="CB17" s="451"/>
      <c r="CC17" s="451"/>
      <c r="CD17" s="451"/>
      <c r="CE17" s="451"/>
      <c r="CF17" s="451"/>
      <c r="CG17" s="451"/>
      <c r="CH17" s="451"/>
      <c r="CI17" s="451"/>
      <c r="CJ17" s="451"/>
      <c r="CK17" s="451"/>
      <c r="CL17" s="452"/>
      <c r="CM17" s="459">
        <v>13</v>
      </c>
      <c r="CN17" s="460"/>
      <c r="CO17" s="460"/>
      <c r="CP17" s="460"/>
      <c r="CQ17" s="461"/>
      <c r="CR17" s="462">
        <v>0</v>
      </c>
      <c r="CS17" s="463"/>
      <c r="CT17" s="463"/>
      <c r="CU17" s="463"/>
      <c r="CV17" s="463"/>
      <c r="CW17" s="463"/>
      <c r="CX17" s="463"/>
      <c r="CY17" s="463"/>
      <c r="CZ17" s="463"/>
      <c r="DA17" s="463"/>
      <c r="DB17" s="463"/>
      <c r="DC17" s="463"/>
      <c r="DD17" s="464"/>
      <c r="DE17" s="121"/>
      <c r="DF17" s="121"/>
      <c r="DG17" s="121"/>
      <c r="DH17" s="121"/>
    </row>
    <row r="18" spans="1:112" s="9" customFormat="1" ht="11.25" customHeight="1">
      <c r="A18" s="311"/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7"/>
      <c r="AJ18" s="441"/>
      <c r="AK18" s="441"/>
      <c r="AL18" s="441"/>
      <c r="AM18" s="441"/>
      <c r="AN18" s="441"/>
      <c r="AO18" s="445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47"/>
      <c r="BB18" s="90"/>
      <c r="BC18" s="90"/>
      <c r="BD18" s="311"/>
      <c r="BE18" s="455"/>
      <c r="BF18" s="455"/>
      <c r="BG18" s="455"/>
      <c r="BH18" s="455"/>
      <c r="BI18" s="455"/>
      <c r="BJ18" s="456"/>
      <c r="BK18" s="314"/>
      <c r="BL18" s="465" t="s">
        <v>73</v>
      </c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6"/>
      <c r="CM18" s="469">
        <v>14</v>
      </c>
      <c r="CN18" s="470"/>
      <c r="CO18" s="470"/>
      <c r="CP18" s="470"/>
      <c r="CQ18" s="471"/>
      <c r="CR18" s="442">
        <v>0</v>
      </c>
      <c r="CS18" s="443"/>
      <c r="CT18" s="443"/>
      <c r="CU18" s="443"/>
      <c r="CV18" s="443"/>
      <c r="CW18" s="443"/>
      <c r="CX18" s="443"/>
      <c r="CY18" s="443"/>
      <c r="CZ18" s="443"/>
      <c r="DA18" s="443"/>
      <c r="DB18" s="443"/>
      <c r="DC18" s="443"/>
      <c r="DD18" s="444"/>
      <c r="DE18" s="121"/>
      <c r="DF18" s="121"/>
      <c r="DG18" s="121"/>
      <c r="DH18" s="121"/>
    </row>
    <row r="19" spans="1:112" s="9" customFormat="1" ht="11.25" customHeight="1">
      <c r="A19" s="315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9"/>
      <c r="AJ19" s="441"/>
      <c r="AK19" s="441"/>
      <c r="AL19" s="441"/>
      <c r="AM19" s="441"/>
      <c r="AN19" s="441"/>
      <c r="AO19" s="448"/>
      <c r="AP19" s="449"/>
      <c r="AQ19" s="449"/>
      <c r="AR19" s="449"/>
      <c r="AS19" s="449"/>
      <c r="AT19" s="449"/>
      <c r="AU19" s="449"/>
      <c r="AV19" s="449"/>
      <c r="AW19" s="449"/>
      <c r="AX19" s="449"/>
      <c r="AY19" s="449"/>
      <c r="AZ19" s="449"/>
      <c r="BA19" s="450"/>
      <c r="BB19" s="90"/>
      <c r="BC19" s="90"/>
      <c r="BD19" s="315"/>
      <c r="BE19" s="457"/>
      <c r="BF19" s="457"/>
      <c r="BG19" s="457"/>
      <c r="BH19" s="457"/>
      <c r="BI19" s="457"/>
      <c r="BJ19" s="458"/>
      <c r="BK19" s="316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8"/>
      <c r="CM19" s="472"/>
      <c r="CN19" s="473"/>
      <c r="CO19" s="473"/>
      <c r="CP19" s="473"/>
      <c r="CQ19" s="474"/>
      <c r="CR19" s="448"/>
      <c r="CS19" s="449"/>
      <c r="CT19" s="449"/>
      <c r="CU19" s="449"/>
      <c r="CV19" s="449"/>
      <c r="CW19" s="449"/>
      <c r="CX19" s="449"/>
      <c r="CY19" s="449"/>
      <c r="CZ19" s="449"/>
      <c r="DA19" s="449"/>
      <c r="DB19" s="449"/>
      <c r="DC19" s="449"/>
      <c r="DD19" s="450"/>
      <c r="DE19" s="121"/>
      <c r="DF19" s="121"/>
      <c r="DG19" s="121"/>
      <c r="DH19" s="121"/>
    </row>
    <row r="20" spans="1:112" s="9" customFormat="1" ht="20.25" customHeight="1">
      <c r="A20" s="310"/>
      <c r="B20" s="475" t="s">
        <v>74</v>
      </c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6"/>
      <c r="AJ20" s="477">
        <v>2</v>
      </c>
      <c r="AK20" s="440"/>
      <c r="AL20" s="440"/>
      <c r="AM20" s="440"/>
      <c r="AN20" s="478"/>
      <c r="AO20" s="484">
        <f>Z21+Z22</f>
        <v>0</v>
      </c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6"/>
      <c r="BB20" s="90"/>
      <c r="BC20" s="90"/>
      <c r="BD20" s="313"/>
      <c r="BE20" s="475" t="s">
        <v>75</v>
      </c>
      <c r="BF20" s="475"/>
      <c r="BG20" s="475"/>
      <c r="BH20" s="475"/>
      <c r="BI20" s="475"/>
      <c r="BJ20" s="475"/>
      <c r="BK20" s="475"/>
      <c r="BL20" s="475"/>
      <c r="BM20" s="475"/>
      <c r="BN20" s="475"/>
      <c r="BO20" s="475"/>
      <c r="BP20" s="475"/>
      <c r="BQ20" s="475"/>
      <c r="BR20" s="475"/>
      <c r="BS20" s="475"/>
      <c r="BT20" s="475"/>
      <c r="BU20" s="475"/>
      <c r="BV20" s="475"/>
      <c r="BW20" s="475"/>
      <c r="BX20" s="475"/>
      <c r="BY20" s="475"/>
      <c r="BZ20" s="475"/>
      <c r="CA20" s="475"/>
      <c r="CB20" s="475"/>
      <c r="CC20" s="475"/>
      <c r="CD20" s="475"/>
      <c r="CE20" s="475"/>
      <c r="CF20" s="475"/>
      <c r="CG20" s="475"/>
      <c r="CH20" s="475"/>
      <c r="CI20" s="475"/>
      <c r="CJ20" s="475"/>
      <c r="CK20" s="475"/>
      <c r="CL20" s="476"/>
      <c r="CM20" s="477">
        <v>15</v>
      </c>
      <c r="CN20" s="440"/>
      <c r="CO20" s="440"/>
      <c r="CP20" s="440"/>
      <c r="CQ20" s="478"/>
      <c r="CR20" s="442">
        <f>CD21+CD22</f>
        <v>0</v>
      </c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4"/>
      <c r="DE20" s="121"/>
      <c r="DF20" s="121"/>
      <c r="DG20" s="121"/>
      <c r="DH20" s="121"/>
    </row>
    <row r="21" spans="1:112" s="9" customFormat="1" ht="12" customHeight="1">
      <c r="A21" s="310"/>
      <c r="B21" s="451" t="s">
        <v>76</v>
      </c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2"/>
      <c r="Z21" s="498">
        <v>0</v>
      </c>
      <c r="AA21" s="499"/>
      <c r="AB21" s="499"/>
      <c r="AC21" s="499"/>
      <c r="AD21" s="499"/>
      <c r="AE21" s="499"/>
      <c r="AF21" s="499"/>
      <c r="AG21" s="499"/>
      <c r="AH21" s="499"/>
      <c r="AI21" s="500"/>
      <c r="AJ21" s="479"/>
      <c r="AK21" s="441"/>
      <c r="AL21" s="441"/>
      <c r="AM21" s="441"/>
      <c r="AN21" s="480"/>
      <c r="AO21" s="487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9"/>
      <c r="BB21" s="90"/>
      <c r="BC21" s="90"/>
      <c r="BD21" s="312"/>
      <c r="BE21" s="460" t="s">
        <v>76</v>
      </c>
      <c r="BF21" s="460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0"/>
      <c r="BY21" s="460"/>
      <c r="BZ21" s="460"/>
      <c r="CA21" s="460"/>
      <c r="CB21" s="460"/>
      <c r="CC21" s="461"/>
      <c r="CD21" s="495">
        <v>0</v>
      </c>
      <c r="CE21" s="496"/>
      <c r="CF21" s="496"/>
      <c r="CG21" s="496"/>
      <c r="CH21" s="496"/>
      <c r="CI21" s="496"/>
      <c r="CJ21" s="496"/>
      <c r="CK21" s="496"/>
      <c r="CL21" s="497"/>
      <c r="CM21" s="479"/>
      <c r="CN21" s="441"/>
      <c r="CO21" s="441"/>
      <c r="CP21" s="441"/>
      <c r="CQ21" s="480"/>
      <c r="CR21" s="445"/>
      <c r="CS21" s="446"/>
      <c r="CT21" s="446"/>
      <c r="CU21" s="446"/>
      <c r="CV21" s="446"/>
      <c r="CW21" s="446"/>
      <c r="CX21" s="446"/>
      <c r="CY21" s="446"/>
      <c r="CZ21" s="446"/>
      <c r="DA21" s="446"/>
      <c r="DB21" s="446"/>
      <c r="DC21" s="446"/>
      <c r="DD21" s="447"/>
      <c r="DE21" s="121"/>
      <c r="DF21" s="121"/>
      <c r="DG21" s="121"/>
      <c r="DH21" s="121"/>
    </row>
    <row r="22" spans="1:112" s="9" customFormat="1" ht="23.25" customHeight="1">
      <c r="A22" s="311"/>
      <c r="B22" s="451" t="s">
        <v>77</v>
      </c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2"/>
      <c r="Z22" s="495">
        <f>Z23+Z24+Z25</f>
        <v>0</v>
      </c>
      <c r="AA22" s="496"/>
      <c r="AB22" s="496"/>
      <c r="AC22" s="496"/>
      <c r="AD22" s="496"/>
      <c r="AE22" s="496"/>
      <c r="AF22" s="496"/>
      <c r="AG22" s="496"/>
      <c r="AH22" s="496"/>
      <c r="AI22" s="497"/>
      <c r="AJ22" s="479"/>
      <c r="AK22" s="441"/>
      <c r="AL22" s="441"/>
      <c r="AM22" s="441"/>
      <c r="AN22" s="480"/>
      <c r="AO22" s="487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9"/>
      <c r="BB22" s="90"/>
      <c r="BC22" s="90"/>
      <c r="BD22" s="310"/>
      <c r="BE22" s="451" t="s">
        <v>77</v>
      </c>
      <c r="BF22" s="451"/>
      <c r="BG22" s="451"/>
      <c r="BH22" s="451"/>
      <c r="BI22" s="451"/>
      <c r="BJ22" s="451"/>
      <c r="BK22" s="451"/>
      <c r="BL22" s="451"/>
      <c r="BM22" s="451"/>
      <c r="BN22" s="451"/>
      <c r="BO22" s="451"/>
      <c r="BP22" s="451"/>
      <c r="BQ22" s="451"/>
      <c r="BR22" s="451"/>
      <c r="BS22" s="451"/>
      <c r="BT22" s="451"/>
      <c r="BU22" s="451"/>
      <c r="BV22" s="451"/>
      <c r="BW22" s="451"/>
      <c r="BX22" s="451"/>
      <c r="BY22" s="451"/>
      <c r="BZ22" s="451"/>
      <c r="CA22" s="451"/>
      <c r="CB22" s="451"/>
      <c r="CC22" s="452"/>
      <c r="CD22" s="495">
        <f>CD23+CD24+CD25</f>
        <v>0</v>
      </c>
      <c r="CE22" s="496"/>
      <c r="CF22" s="496"/>
      <c r="CG22" s="496"/>
      <c r="CH22" s="496"/>
      <c r="CI22" s="496"/>
      <c r="CJ22" s="496"/>
      <c r="CK22" s="496"/>
      <c r="CL22" s="497"/>
      <c r="CM22" s="479"/>
      <c r="CN22" s="441"/>
      <c r="CO22" s="441"/>
      <c r="CP22" s="441"/>
      <c r="CQ22" s="480"/>
      <c r="CR22" s="445"/>
      <c r="CS22" s="446"/>
      <c r="CT22" s="446"/>
      <c r="CU22" s="446"/>
      <c r="CV22" s="446"/>
      <c r="CW22" s="446"/>
      <c r="CX22" s="446"/>
      <c r="CY22" s="446"/>
      <c r="CZ22" s="446"/>
      <c r="DA22" s="446"/>
      <c r="DB22" s="446"/>
      <c r="DC22" s="446"/>
      <c r="DD22" s="447"/>
      <c r="DE22" s="121"/>
      <c r="DF22" s="121"/>
      <c r="DG22" s="121"/>
      <c r="DH22" s="121"/>
    </row>
    <row r="23" spans="1:112" s="9" customFormat="1" ht="11.25" customHeight="1">
      <c r="A23" s="310"/>
      <c r="B23" s="493" t="s">
        <v>78</v>
      </c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4"/>
      <c r="Z23" s="495">
        <v>0</v>
      </c>
      <c r="AA23" s="496"/>
      <c r="AB23" s="496"/>
      <c r="AC23" s="496"/>
      <c r="AD23" s="496"/>
      <c r="AE23" s="496"/>
      <c r="AF23" s="496"/>
      <c r="AG23" s="496"/>
      <c r="AH23" s="496"/>
      <c r="AI23" s="497"/>
      <c r="AJ23" s="479"/>
      <c r="AK23" s="441"/>
      <c r="AL23" s="441"/>
      <c r="AM23" s="441"/>
      <c r="AN23" s="480"/>
      <c r="AO23" s="487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9"/>
      <c r="BB23" s="90"/>
      <c r="BC23" s="90"/>
      <c r="BD23" s="310"/>
      <c r="BE23" s="493" t="s">
        <v>78</v>
      </c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4"/>
      <c r="CD23" s="495">
        <v>0</v>
      </c>
      <c r="CE23" s="496"/>
      <c r="CF23" s="496"/>
      <c r="CG23" s="496"/>
      <c r="CH23" s="496"/>
      <c r="CI23" s="496"/>
      <c r="CJ23" s="496"/>
      <c r="CK23" s="496"/>
      <c r="CL23" s="496"/>
      <c r="CM23" s="479"/>
      <c r="CN23" s="441"/>
      <c r="CO23" s="441"/>
      <c r="CP23" s="441"/>
      <c r="CQ23" s="480"/>
      <c r="CR23" s="445"/>
      <c r="CS23" s="446"/>
      <c r="CT23" s="446"/>
      <c r="CU23" s="446"/>
      <c r="CV23" s="446"/>
      <c r="CW23" s="446"/>
      <c r="CX23" s="446"/>
      <c r="CY23" s="446"/>
      <c r="CZ23" s="446"/>
      <c r="DA23" s="446"/>
      <c r="DB23" s="446"/>
      <c r="DC23" s="446"/>
      <c r="DD23" s="447"/>
      <c r="DE23" s="121"/>
      <c r="DF23" s="121"/>
      <c r="DG23" s="121"/>
      <c r="DH23" s="121"/>
    </row>
    <row r="24" spans="1:112" s="9" customFormat="1" ht="11.25" customHeight="1">
      <c r="A24" s="310"/>
      <c r="B24" s="493" t="s">
        <v>79</v>
      </c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4"/>
      <c r="Z24" s="495">
        <v>0</v>
      </c>
      <c r="AA24" s="496"/>
      <c r="AB24" s="496"/>
      <c r="AC24" s="496"/>
      <c r="AD24" s="496"/>
      <c r="AE24" s="496"/>
      <c r="AF24" s="496"/>
      <c r="AG24" s="496"/>
      <c r="AH24" s="496"/>
      <c r="AI24" s="497"/>
      <c r="AJ24" s="479"/>
      <c r="AK24" s="441"/>
      <c r="AL24" s="441"/>
      <c r="AM24" s="441"/>
      <c r="AN24" s="480"/>
      <c r="AO24" s="487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9"/>
      <c r="BB24" s="90"/>
      <c r="BC24" s="90"/>
      <c r="BD24" s="310"/>
      <c r="BE24" s="493" t="s">
        <v>79</v>
      </c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4"/>
      <c r="CD24" s="495">
        <v>0</v>
      </c>
      <c r="CE24" s="496"/>
      <c r="CF24" s="496"/>
      <c r="CG24" s="496"/>
      <c r="CH24" s="496"/>
      <c r="CI24" s="496"/>
      <c r="CJ24" s="496"/>
      <c r="CK24" s="496"/>
      <c r="CL24" s="496"/>
      <c r="CM24" s="479"/>
      <c r="CN24" s="441"/>
      <c r="CO24" s="441"/>
      <c r="CP24" s="441"/>
      <c r="CQ24" s="480"/>
      <c r="CR24" s="445"/>
      <c r="CS24" s="446"/>
      <c r="CT24" s="446"/>
      <c r="CU24" s="446"/>
      <c r="CV24" s="446"/>
      <c r="CW24" s="446"/>
      <c r="CX24" s="446"/>
      <c r="CY24" s="446"/>
      <c r="CZ24" s="446"/>
      <c r="DA24" s="446"/>
      <c r="DB24" s="446"/>
      <c r="DC24" s="446"/>
      <c r="DD24" s="447"/>
      <c r="DE24" s="121"/>
      <c r="DF24" s="121"/>
      <c r="DG24" s="121"/>
      <c r="DH24" s="121"/>
    </row>
    <row r="25" spans="1:112" s="9" customFormat="1" ht="11.25" customHeight="1">
      <c r="A25" s="315"/>
      <c r="B25" s="493" t="s">
        <v>80</v>
      </c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4"/>
      <c r="Z25" s="495">
        <v>0</v>
      </c>
      <c r="AA25" s="496"/>
      <c r="AB25" s="496"/>
      <c r="AC25" s="496"/>
      <c r="AD25" s="496"/>
      <c r="AE25" s="496"/>
      <c r="AF25" s="496"/>
      <c r="AG25" s="496"/>
      <c r="AH25" s="496"/>
      <c r="AI25" s="497"/>
      <c r="AJ25" s="481"/>
      <c r="AK25" s="482"/>
      <c r="AL25" s="482"/>
      <c r="AM25" s="482"/>
      <c r="AN25" s="483"/>
      <c r="AO25" s="490"/>
      <c r="AP25" s="491"/>
      <c r="AQ25" s="491"/>
      <c r="AR25" s="491"/>
      <c r="AS25" s="491"/>
      <c r="AT25" s="491"/>
      <c r="AU25" s="491"/>
      <c r="AV25" s="491"/>
      <c r="AW25" s="491"/>
      <c r="AX25" s="491"/>
      <c r="AY25" s="491"/>
      <c r="AZ25" s="491"/>
      <c r="BA25" s="492"/>
      <c r="BB25" s="90"/>
      <c r="BC25" s="90"/>
      <c r="BD25" s="310"/>
      <c r="BE25" s="493" t="s">
        <v>80</v>
      </c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3"/>
      <c r="BQ25" s="493"/>
      <c r="BR25" s="493"/>
      <c r="BS25" s="493"/>
      <c r="BT25" s="493"/>
      <c r="BU25" s="493"/>
      <c r="BV25" s="493"/>
      <c r="BW25" s="493"/>
      <c r="BX25" s="493"/>
      <c r="BY25" s="493"/>
      <c r="BZ25" s="493"/>
      <c r="CA25" s="493"/>
      <c r="CB25" s="493"/>
      <c r="CC25" s="494"/>
      <c r="CD25" s="495">
        <v>0</v>
      </c>
      <c r="CE25" s="496"/>
      <c r="CF25" s="496"/>
      <c r="CG25" s="496"/>
      <c r="CH25" s="496"/>
      <c r="CI25" s="496"/>
      <c r="CJ25" s="496"/>
      <c r="CK25" s="496"/>
      <c r="CL25" s="496"/>
      <c r="CM25" s="481"/>
      <c r="CN25" s="482"/>
      <c r="CO25" s="482"/>
      <c r="CP25" s="482"/>
      <c r="CQ25" s="483"/>
      <c r="CR25" s="448"/>
      <c r="CS25" s="449"/>
      <c r="CT25" s="449"/>
      <c r="CU25" s="449"/>
      <c r="CV25" s="449"/>
      <c r="CW25" s="449"/>
      <c r="CX25" s="449"/>
      <c r="CY25" s="449"/>
      <c r="CZ25" s="449"/>
      <c r="DA25" s="449"/>
      <c r="DB25" s="449"/>
      <c r="DC25" s="449"/>
      <c r="DD25" s="450"/>
      <c r="DE25" s="121"/>
      <c r="DF25" s="121"/>
      <c r="DG25" s="121"/>
      <c r="DH25" s="121"/>
    </row>
    <row r="26" spans="1:112" s="9" customFormat="1" ht="21.75" customHeight="1">
      <c r="A26" s="219"/>
      <c r="B26" s="475" t="s">
        <v>81</v>
      </c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7">
        <v>3</v>
      </c>
      <c r="AK26" s="440"/>
      <c r="AL26" s="440"/>
      <c r="AM26" s="440"/>
      <c r="AN26" s="478"/>
      <c r="AO26" s="484">
        <f>Z27+Z28</f>
        <v>0</v>
      </c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6"/>
      <c r="BB26" s="90"/>
      <c r="BC26" s="90"/>
      <c r="BD26" s="310"/>
      <c r="BE26" s="451" t="s">
        <v>82</v>
      </c>
      <c r="BF26" s="451"/>
      <c r="BG26" s="451"/>
      <c r="BH26" s="451"/>
      <c r="BI26" s="451"/>
      <c r="BJ26" s="451"/>
      <c r="BK26" s="451"/>
      <c r="BL26" s="451"/>
      <c r="BM26" s="451"/>
      <c r="BN26" s="451"/>
      <c r="BO26" s="451"/>
      <c r="BP26" s="451"/>
      <c r="BQ26" s="451"/>
      <c r="BR26" s="451"/>
      <c r="BS26" s="451"/>
      <c r="BT26" s="451"/>
      <c r="BU26" s="451"/>
      <c r="BV26" s="451"/>
      <c r="BW26" s="451"/>
      <c r="BX26" s="451"/>
      <c r="BY26" s="451"/>
      <c r="BZ26" s="451"/>
      <c r="CA26" s="451"/>
      <c r="CB26" s="451"/>
      <c r="CC26" s="451"/>
      <c r="CD26" s="451"/>
      <c r="CE26" s="451"/>
      <c r="CF26" s="451"/>
      <c r="CG26" s="451"/>
      <c r="CH26" s="451"/>
      <c r="CI26" s="451"/>
      <c r="CJ26" s="451"/>
      <c r="CK26" s="451"/>
      <c r="CL26" s="452"/>
      <c r="CM26" s="477">
        <v>16</v>
      </c>
      <c r="CN26" s="440"/>
      <c r="CO26" s="440"/>
      <c r="CP26" s="440"/>
      <c r="CQ26" s="478"/>
      <c r="CR26" s="442">
        <f>CD27+CD28</f>
        <v>0</v>
      </c>
      <c r="CS26" s="443"/>
      <c r="CT26" s="443"/>
      <c r="CU26" s="443"/>
      <c r="CV26" s="443"/>
      <c r="CW26" s="443"/>
      <c r="CX26" s="443"/>
      <c r="CY26" s="443"/>
      <c r="CZ26" s="443"/>
      <c r="DA26" s="443"/>
      <c r="DB26" s="443"/>
      <c r="DC26" s="443"/>
      <c r="DD26" s="444"/>
      <c r="DE26" s="121"/>
      <c r="DF26" s="121"/>
      <c r="DG26" s="121"/>
      <c r="DH26" s="121"/>
    </row>
    <row r="27" spans="1:112" s="9" customFormat="1" ht="11.25" customHeight="1">
      <c r="A27" s="312"/>
      <c r="B27" s="451" t="s">
        <v>76</v>
      </c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2"/>
      <c r="Z27" s="495">
        <v>0</v>
      </c>
      <c r="AA27" s="496"/>
      <c r="AB27" s="496"/>
      <c r="AC27" s="496"/>
      <c r="AD27" s="496"/>
      <c r="AE27" s="496"/>
      <c r="AF27" s="496"/>
      <c r="AG27" s="496"/>
      <c r="AH27" s="496"/>
      <c r="AI27" s="496"/>
      <c r="AJ27" s="479"/>
      <c r="AK27" s="441"/>
      <c r="AL27" s="441"/>
      <c r="AM27" s="441"/>
      <c r="AN27" s="480"/>
      <c r="AO27" s="487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9"/>
      <c r="BB27" s="90"/>
      <c r="BC27" s="90"/>
      <c r="BD27" s="312"/>
      <c r="BE27" s="501" t="s">
        <v>76</v>
      </c>
      <c r="BF27" s="501"/>
      <c r="BG27" s="501"/>
      <c r="BH27" s="501"/>
      <c r="BI27" s="501"/>
      <c r="BJ27" s="501"/>
      <c r="BK27" s="501"/>
      <c r="BL27" s="501"/>
      <c r="BM27" s="501"/>
      <c r="BN27" s="501"/>
      <c r="BO27" s="501"/>
      <c r="BP27" s="501"/>
      <c r="BQ27" s="501"/>
      <c r="BR27" s="501"/>
      <c r="BS27" s="501"/>
      <c r="BT27" s="501"/>
      <c r="BU27" s="501"/>
      <c r="BV27" s="501"/>
      <c r="BW27" s="501"/>
      <c r="BX27" s="501"/>
      <c r="BY27" s="501"/>
      <c r="BZ27" s="501"/>
      <c r="CA27" s="501"/>
      <c r="CB27" s="501"/>
      <c r="CC27" s="502"/>
      <c r="CD27" s="495">
        <v>0</v>
      </c>
      <c r="CE27" s="496"/>
      <c r="CF27" s="496"/>
      <c r="CG27" s="496"/>
      <c r="CH27" s="496"/>
      <c r="CI27" s="496"/>
      <c r="CJ27" s="496"/>
      <c r="CK27" s="496"/>
      <c r="CL27" s="496"/>
      <c r="CM27" s="479"/>
      <c r="CN27" s="441"/>
      <c r="CO27" s="441"/>
      <c r="CP27" s="441"/>
      <c r="CQ27" s="480"/>
      <c r="CR27" s="445"/>
      <c r="CS27" s="446"/>
      <c r="CT27" s="446"/>
      <c r="CU27" s="446"/>
      <c r="CV27" s="446"/>
      <c r="CW27" s="446"/>
      <c r="CX27" s="446"/>
      <c r="CY27" s="446"/>
      <c r="CZ27" s="446"/>
      <c r="DA27" s="446"/>
      <c r="DB27" s="446"/>
      <c r="DC27" s="446"/>
      <c r="DD27" s="447"/>
      <c r="DE27" s="121"/>
      <c r="DF27" s="121"/>
      <c r="DG27" s="121"/>
      <c r="DH27" s="121"/>
    </row>
    <row r="28" spans="1:112" s="9" customFormat="1" ht="21.75" customHeight="1">
      <c r="A28" s="477"/>
      <c r="B28" s="503" t="s">
        <v>83</v>
      </c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3"/>
      <c r="X28" s="503"/>
      <c r="Y28" s="504"/>
      <c r="Z28" s="507">
        <f>Z30+Z31+Z32</f>
        <v>0</v>
      </c>
      <c r="AA28" s="508"/>
      <c r="AB28" s="508"/>
      <c r="AC28" s="508"/>
      <c r="AD28" s="508"/>
      <c r="AE28" s="508"/>
      <c r="AF28" s="508"/>
      <c r="AG28" s="508"/>
      <c r="AH28" s="508"/>
      <c r="AI28" s="509"/>
      <c r="AJ28" s="479"/>
      <c r="AK28" s="441"/>
      <c r="AL28" s="441"/>
      <c r="AM28" s="441"/>
      <c r="AN28" s="480"/>
      <c r="AO28" s="487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8"/>
      <c r="BA28" s="489"/>
      <c r="BB28" s="90"/>
      <c r="BC28" s="90"/>
      <c r="BD28" s="310"/>
      <c r="BE28" s="451" t="s">
        <v>83</v>
      </c>
      <c r="BF28" s="451"/>
      <c r="BG28" s="451"/>
      <c r="BH28" s="451"/>
      <c r="BI28" s="451"/>
      <c r="BJ28" s="451"/>
      <c r="BK28" s="451"/>
      <c r="BL28" s="451"/>
      <c r="BM28" s="451"/>
      <c r="BN28" s="451"/>
      <c r="BO28" s="451"/>
      <c r="BP28" s="451"/>
      <c r="BQ28" s="451"/>
      <c r="BR28" s="451"/>
      <c r="BS28" s="451"/>
      <c r="BT28" s="451"/>
      <c r="BU28" s="451"/>
      <c r="BV28" s="451"/>
      <c r="BW28" s="451"/>
      <c r="BX28" s="451"/>
      <c r="BY28" s="451"/>
      <c r="BZ28" s="451"/>
      <c r="CA28" s="451"/>
      <c r="CB28" s="451"/>
      <c r="CC28" s="452"/>
      <c r="CD28" s="495">
        <f>CD30+CD31+CD32</f>
        <v>0</v>
      </c>
      <c r="CE28" s="496"/>
      <c r="CF28" s="496"/>
      <c r="CG28" s="496"/>
      <c r="CH28" s="496"/>
      <c r="CI28" s="496"/>
      <c r="CJ28" s="496"/>
      <c r="CK28" s="496"/>
      <c r="CL28" s="497"/>
      <c r="CM28" s="479"/>
      <c r="CN28" s="441"/>
      <c r="CO28" s="441"/>
      <c r="CP28" s="441"/>
      <c r="CQ28" s="480"/>
      <c r="CR28" s="445"/>
      <c r="CS28" s="446"/>
      <c r="CT28" s="446"/>
      <c r="CU28" s="446"/>
      <c r="CV28" s="446"/>
      <c r="CW28" s="446"/>
      <c r="CX28" s="446"/>
      <c r="CY28" s="446"/>
      <c r="CZ28" s="446"/>
      <c r="DA28" s="446"/>
      <c r="DB28" s="446"/>
      <c r="DC28" s="446"/>
      <c r="DD28" s="447"/>
      <c r="DE28" s="121"/>
      <c r="DF28" s="121"/>
      <c r="DG28" s="121"/>
      <c r="DH28" s="121"/>
    </row>
    <row r="29" spans="1:112" s="9" customFormat="1" ht="23.25" customHeight="1">
      <c r="A29" s="481"/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6"/>
      <c r="Z29" s="498"/>
      <c r="AA29" s="499"/>
      <c r="AB29" s="499"/>
      <c r="AC29" s="499"/>
      <c r="AD29" s="499"/>
      <c r="AE29" s="499"/>
      <c r="AF29" s="499"/>
      <c r="AG29" s="499"/>
      <c r="AH29" s="499"/>
      <c r="AI29" s="500"/>
      <c r="AJ29" s="479"/>
      <c r="AK29" s="441"/>
      <c r="AL29" s="441"/>
      <c r="AM29" s="441"/>
      <c r="AN29" s="480"/>
      <c r="AO29" s="487"/>
      <c r="AP29" s="488"/>
      <c r="AQ29" s="488"/>
      <c r="AR29" s="488"/>
      <c r="AS29" s="488"/>
      <c r="AT29" s="488"/>
      <c r="AU29" s="488"/>
      <c r="AV29" s="488"/>
      <c r="AW29" s="488"/>
      <c r="AX29" s="488"/>
      <c r="AY29" s="488"/>
      <c r="AZ29" s="488"/>
      <c r="BA29" s="489"/>
      <c r="BB29" s="90"/>
      <c r="BC29" s="90"/>
      <c r="BD29" s="312"/>
      <c r="BE29" s="451" t="s">
        <v>315</v>
      </c>
      <c r="BF29" s="451"/>
      <c r="BG29" s="451"/>
      <c r="BH29" s="451"/>
      <c r="BI29" s="451"/>
      <c r="BJ29" s="451"/>
      <c r="BK29" s="451"/>
      <c r="BL29" s="451"/>
      <c r="BM29" s="451"/>
      <c r="BN29" s="451"/>
      <c r="BO29" s="451"/>
      <c r="BP29" s="451"/>
      <c r="BQ29" s="451"/>
      <c r="BR29" s="451"/>
      <c r="BS29" s="451"/>
      <c r="BT29" s="451"/>
      <c r="BU29" s="451"/>
      <c r="BV29" s="451"/>
      <c r="BW29" s="451"/>
      <c r="BX29" s="451"/>
      <c r="BY29" s="451"/>
      <c r="BZ29" s="451"/>
      <c r="CA29" s="451"/>
      <c r="CB29" s="451"/>
      <c r="CC29" s="452"/>
      <c r="CD29" s="496"/>
      <c r="CE29" s="496"/>
      <c r="CF29" s="496"/>
      <c r="CG29" s="496"/>
      <c r="CH29" s="496"/>
      <c r="CI29" s="496"/>
      <c r="CJ29" s="496"/>
      <c r="CK29" s="496"/>
      <c r="CL29" s="497"/>
      <c r="CM29" s="479"/>
      <c r="CN29" s="441"/>
      <c r="CO29" s="441"/>
      <c r="CP29" s="441"/>
      <c r="CQ29" s="480"/>
      <c r="CR29" s="445"/>
      <c r="CS29" s="446"/>
      <c r="CT29" s="446"/>
      <c r="CU29" s="446"/>
      <c r="CV29" s="446"/>
      <c r="CW29" s="446"/>
      <c r="CX29" s="446"/>
      <c r="CY29" s="446"/>
      <c r="CZ29" s="446"/>
      <c r="DA29" s="446"/>
      <c r="DB29" s="446"/>
      <c r="DC29" s="446"/>
      <c r="DD29" s="447"/>
      <c r="DE29" s="121"/>
      <c r="DF29" s="121"/>
      <c r="DG29" s="121"/>
      <c r="DH29" s="121"/>
    </row>
    <row r="30" spans="1:112" s="9" customFormat="1" ht="11.25" customHeight="1">
      <c r="A30" s="310"/>
      <c r="B30" s="493" t="s">
        <v>78</v>
      </c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4"/>
      <c r="Z30" s="495">
        <v>0</v>
      </c>
      <c r="AA30" s="496"/>
      <c r="AB30" s="496"/>
      <c r="AC30" s="496"/>
      <c r="AD30" s="496"/>
      <c r="AE30" s="496"/>
      <c r="AF30" s="496"/>
      <c r="AG30" s="496"/>
      <c r="AH30" s="496"/>
      <c r="AI30" s="496"/>
      <c r="AJ30" s="479"/>
      <c r="AK30" s="441"/>
      <c r="AL30" s="441"/>
      <c r="AM30" s="441"/>
      <c r="AN30" s="480"/>
      <c r="AO30" s="487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  <c r="AZ30" s="488"/>
      <c r="BA30" s="489"/>
      <c r="BB30" s="90"/>
      <c r="BC30" s="90"/>
      <c r="BD30" s="317"/>
      <c r="BE30" s="510" t="s">
        <v>78</v>
      </c>
      <c r="BF30" s="510"/>
      <c r="BG30" s="510"/>
      <c r="BH30" s="510"/>
      <c r="BI30" s="510"/>
      <c r="BJ30" s="510"/>
      <c r="BK30" s="510"/>
      <c r="BL30" s="510"/>
      <c r="BM30" s="510"/>
      <c r="BN30" s="510"/>
      <c r="BO30" s="510"/>
      <c r="BP30" s="511"/>
      <c r="BQ30" s="512"/>
      <c r="BR30" s="510"/>
      <c r="BS30" s="510"/>
      <c r="BT30" s="510"/>
      <c r="BU30" s="510"/>
      <c r="BV30" s="510"/>
      <c r="BW30" s="510"/>
      <c r="BX30" s="510"/>
      <c r="BY30" s="510"/>
      <c r="BZ30" s="510"/>
      <c r="CA30" s="510"/>
      <c r="CB30" s="510"/>
      <c r="CC30" s="511"/>
      <c r="CD30" s="495">
        <v>0</v>
      </c>
      <c r="CE30" s="496"/>
      <c r="CF30" s="496"/>
      <c r="CG30" s="496"/>
      <c r="CH30" s="496"/>
      <c r="CI30" s="496"/>
      <c r="CJ30" s="496"/>
      <c r="CK30" s="496"/>
      <c r="CL30" s="496"/>
      <c r="CM30" s="479"/>
      <c r="CN30" s="441"/>
      <c r="CO30" s="441"/>
      <c r="CP30" s="441"/>
      <c r="CQ30" s="480"/>
      <c r="CR30" s="445"/>
      <c r="CS30" s="446"/>
      <c r="CT30" s="446"/>
      <c r="CU30" s="446"/>
      <c r="CV30" s="446"/>
      <c r="CW30" s="446"/>
      <c r="CX30" s="446"/>
      <c r="CY30" s="446"/>
      <c r="CZ30" s="446"/>
      <c r="DA30" s="446"/>
      <c r="DB30" s="446"/>
      <c r="DC30" s="446"/>
      <c r="DD30" s="447"/>
      <c r="DE30" s="121"/>
      <c r="DF30" s="121"/>
      <c r="DG30" s="121"/>
      <c r="DH30" s="121"/>
    </row>
    <row r="31" spans="1:112" s="9" customFormat="1" ht="11.25" customHeight="1">
      <c r="A31" s="310"/>
      <c r="B31" s="493" t="s">
        <v>79</v>
      </c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4"/>
      <c r="Z31" s="495">
        <v>0</v>
      </c>
      <c r="AA31" s="496"/>
      <c r="AB31" s="496"/>
      <c r="AC31" s="496"/>
      <c r="AD31" s="496"/>
      <c r="AE31" s="496"/>
      <c r="AF31" s="496"/>
      <c r="AG31" s="496"/>
      <c r="AH31" s="496"/>
      <c r="AI31" s="496"/>
      <c r="AJ31" s="479"/>
      <c r="AK31" s="441"/>
      <c r="AL31" s="441"/>
      <c r="AM31" s="441"/>
      <c r="AN31" s="480"/>
      <c r="AO31" s="487"/>
      <c r="AP31" s="488"/>
      <c r="AQ31" s="488"/>
      <c r="AR31" s="488"/>
      <c r="AS31" s="488"/>
      <c r="AT31" s="488"/>
      <c r="AU31" s="488"/>
      <c r="AV31" s="488"/>
      <c r="AW31" s="488"/>
      <c r="AX31" s="488"/>
      <c r="AY31" s="488"/>
      <c r="AZ31" s="488"/>
      <c r="BA31" s="489"/>
      <c r="BB31" s="90"/>
      <c r="BC31" s="90"/>
      <c r="BD31" s="318"/>
      <c r="BE31" s="510" t="s">
        <v>79</v>
      </c>
      <c r="BF31" s="510"/>
      <c r="BG31" s="510"/>
      <c r="BH31" s="510"/>
      <c r="BI31" s="510"/>
      <c r="BJ31" s="510"/>
      <c r="BK31" s="510"/>
      <c r="BL31" s="510"/>
      <c r="BM31" s="510"/>
      <c r="BN31" s="510"/>
      <c r="BO31" s="510"/>
      <c r="BP31" s="511"/>
      <c r="BQ31" s="512"/>
      <c r="BR31" s="510"/>
      <c r="BS31" s="510"/>
      <c r="BT31" s="510"/>
      <c r="BU31" s="510"/>
      <c r="BV31" s="510"/>
      <c r="BW31" s="510"/>
      <c r="BX31" s="510"/>
      <c r="BY31" s="510"/>
      <c r="BZ31" s="510"/>
      <c r="CA31" s="510"/>
      <c r="CB31" s="510"/>
      <c r="CC31" s="511"/>
      <c r="CD31" s="495">
        <v>0</v>
      </c>
      <c r="CE31" s="496"/>
      <c r="CF31" s="496"/>
      <c r="CG31" s="496"/>
      <c r="CH31" s="496"/>
      <c r="CI31" s="496"/>
      <c r="CJ31" s="496"/>
      <c r="CK31" s="496"/>
      <c r="CL31" s="496"/>
      <c r="CM31" s="479"/>
      <c r="CN31" s="441"/>
      <c r="CO31" s="441"/>
      <c r="CP31" s="441"/>
      <c r="CQ31" s="480"/>
      <c r="CR31" s="445"/>
      <c r="CS31" s="446"/>
      <c r="CT31" s="446"/>
      <c r="CU31" s="446"/>
      <c r="CV31" s="446"/>
      <c r="CW31" s="446"/>
      <c r="CX31" s="446"/>
      <c r="CY31" s="446"/>
      <c r="CZ31" s="446"/>
      <c r="DA31" s="446"/>
      <c r="DB31" s="446"/>
      <c r="DC31" s="446"/>
      <c r="DD31" s="447"/>
      <c r="DE31" s="121"/>
      <c r="DF31" s="121"/>
      <c r="DG31" s="121"/>
      <c r="DH31" s="121"/>
    </row>
    <row r="32" spans="1:112" s="9" customFormat="1" ht="11.25" customHeight="1">
      <c r="A32" s="310"/>
      <c r="B32" s="493" t="s">
        <v>80</v>
      </c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4"/>
      <c r="Z32" s="495">
        <v>0</v>
      </c>
      <c r="AA32" s="496"/>
      <c r="AB32" s="496"/>
      <c r="AC32" s="496"/>
      <c r="AD32" s="496"/>
      <c r="AE32" s="496"/>
      <c r="AF32" s="496"/>
      <c r="AG32" s="496"/>
      <c r="AH32" s="496"/>
      <c r="AI32" s="496"/>
      <c r="AJ32" s="481"/>
      <c r="AK32" s="482"/>
      <c r="AL32" s="482"/>
      <c r="AM32" s="482"/>
      <c r="AN32" s="483"/>
      <c r="AO32" s="490"/>
      <c r="AP32" s="491"/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2"/>
      <c r="BB32" s="90"/>
      <c r="BC32" s="90"/>
      <c r="BD32" s="317"/>
      <c r="BE32" s="510" t="s">
        <v>80</v>
      </c>
      <c r="BF32" s="510"/>
      <c r="BG32" s="510"/>
      <c r="BH32" s="510"/>
      <c r="BI32" s="510"/>
      <c r="BJ32" s="510"/>
      <c r="BK32" s="510"/>
      <c r="BL32" s="510"/>
      <c r="BM32" s="510"/>
      <c r="BN32" s="510"/>
      <c r="BO32" s="510"/>
      <c r="BP32" s="511"/>
      <c r="BQ32" s="512"/>
      <c r="BR32" s="510"/>
      <c r="BS32" s="510"/>
      <c r="BT32" s="510"/>
      <c r="BU32" s="510"/>
      <c r="BV32" s="510"/>
      <c r="BW32" s="510"/>
      <c r="BX32" s="510"/>
      <c r="BY32" s="510"/>
      <c r="BZ32" s="510"/>
      <c r="CA32" s="510"/>
      <c r="CB32" s="510"/>
      <c r="CC32" s="511"/>
      <c r="CD32" s="495">
        <v>0</v>
      </c>
      <c r="CE32" s="496"/>
      <c r="CF32" s="496"/>
      <c r="CG32" s="496"/>
      <c r="CH32" s="496"/>
      <c r="CI32" s="496"/>
      <c r="CJ32" s="496"/>
      <c r="CK32" s="496"/>
      <c r="CL32" s="496"/>
      <c r="CM32" s="481"/>
      <c r="CN32" s="482"/>
      <c r="CO32" s="482"/>
      <c r="CP32" s="482"/>
      <c r="CQ32" s="483"/>
      <c r="CR32" s="448"/>
      <c r="CS32" s="449"/>
      <c r="CT32" s="449"/>
      <c r="CU32" s="449"/>
      <c r="CV32" s="449"/>
      <c r="CW32" s="449"/>
      <c r="CX32" s="449"/>
      <c r="CY32" s="449"/>
      <c r="CZ32" s="449"/>
      <c r="DA32" s="449"/>
      <c r="DB32" s="449"/>
      <c r="DC32" s="449"/>
      <c r="DD32" s="450"/>
      <c r="DE32" s="121"/>
      <c r="DF32" s="121"/>
      <c r="DG32" s="121"/>
      <c r="DH32" s="121"/>
    </row>
    <row r="33" spans="1:112" s="9" customFormat="1" ht="32.25" customHeight="1">
      <c r="A33" s="312"/>
      <c r="B33" s="475" t="s">
        <v>84</v>
      </c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6"/>
      <c r="AJ33" s="477">
        <v>4</v>
      </c>
      <c r="AK33" s="440"/>
      <c r="AL33" s="440"/>
      <c r="AM33" s="440"/>
      <c r="AN33" s="478"/>
      <c r="AO33" s="484">
        <v>0</v>
      </c>
      <c r="AP33" s="485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6"/>
      <c r="BB33" s="90"/>
      <c r="BC33" s="90"/>
      <c r="BD33" s="312"/>
      <c r="BE33" s="451" t="s">
        <v>85</v>
      </c>
      <c r="BF33" s="451"/>
      <c r="BG33" s="451"/>
      <c r="BH33" s="451"/>
      <c r="BI33" s="451"/>
      <c r="BJ33" s="451"/>
      <c r="BK33" s="451"/>
      <c r="BL33" s="451"/>
      <c r="BM33" s="451"/>
      <c r="BN33" s="451"/>
      <c r="BO33" s="451"/>
      <c r="BP33" s="451"/>
      <c r="BQ33" s="451"/>
      <c r="BR33" s="451"/>
      <c r="BS33" s="451"/>
      <c r="BT33" s="451"/>
      <c r="BU33" s="451"/>
      <c r="BV33" s="451"/>
      <c r="BW33" s="451"/>
      <c r="BX33" s="451"/>
      <c r="BY33" s="451"/>
      <c r="BZ33" s="451"/>
      <c r="CA33" s="451"/>
      <c r="CB33" s="451"/>
      <c r="CC33" s="451"/>
      <c r="CD33" s="451"/>
      <c r="CE33" s="451"/>
      <c r="CF33" s="451"/>
      <c r="CG33" s="451"/>
      <c r="CH33" s="451"/>
      <c r="CI33" s="451"/>
      <c r="CJ33" s="451"/>
      <c r="CK33" s="451"/>
      <c r="CL33" s="452"/>
      <c r="CM33" s="423">
        <v>17</v>
      </c>
      <c r="CN33" s="424"/>
      <c r="CO33" s="424"/>
      <c r="CP33" s="424"/>
      <c r="CQ33" s="425"/>
      <c r="CR33" s="462">
        <v>0</v>
      </c>
      <c r="CS33" s="463"/>
      <c r="CT33" s="463"/>
      <c r="CU33" s="463"/>
      <c r="CV33" s="463"/>
      <c r="CW33" s="463"/>
      <c r="CX33" s="463"/>
      <c r="CY33" s="463"/>
      <c r="CZ33" s="463"/>
      <c r="DA33" s="463"/>
      <c r="DB33" s="463"/>
      <c r="DC33" s="463"/>
      <c r="DD33" s="464"/>
      <c r="DE33" s="121"/>
      <c r="DF33" s="121"/>
      <c r="DG33" s="121"/>
      <c r="DH33" s="121"/>
    </row>
    <row r="34" spans="1:112" s="9" customFormat="1" ht="30.75" customHeight="1">
      <c r="A34" s="312"/>
      <c r="B34" s="475" t="s">
        <v>86</v>
      </c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6"/>
      <c r="AJ34" s="477">
        <v>5</v>
      </c>
      <c r="AK34" s="440"/>
      <c r="AL34" s="440"/>
      <c r="AM34" s="440"/>
      <c r="AN34" s="478"/>
      <c r="AO34" s="484">
        <f>Z35+Z36</f>
        <v>0</v>
      </c>
      <c r="AP34" s="485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6"/>
      <c r="BB34" s="90"/>
      <c r="BC34" s="90"/>
      <c r="BD34" s="312"/>
      <c r="BE34" s="451" t="s">
        <v>87</v>
      </c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2"/>
      <c r="CM34" s="423">
        <v>18</v>
      </c>
      <c r="CN34" s="424"/>
      <c r="CO34" s="424"/>
      <c r="CP34" s="424"/>
      <c r="CQ34" s="425"/>
      <c r="CR34" s="462">
        <f>CR16+CR20+CR26+CR33</f>
        <v>0</v>
      </c>
      <c r="CS34" s="463"/>
      <c r="CT34" s="463"/>
      <c r="CU34" s="463"/>
      <c r="CV34" s="463"/>
      <c r="CW34" s="463"/>
      <c r="CX34" s="463"/>
      <c r="CY34" s="463"/>
      <c r="CZ34" s="463"/>
      <c r="DA34" s="463"/>
      <c r="DB34" s="463"/>
      <c r="DC34" s="463"/>
      <c r="DD34" s="464"/>
      <c r="DE34" s="121"/>
      <c r="DF34" s="121"/>
      <c r="DG34" s="121"/>
      <c r="DH34" s="121"/>
    </row>
    <row r="35" spans="1:112" s="9" customFormat="1" ht="11.25" customHeight="1">
      <c r="A35" s="312"/>
      <c r="B35" s="451" t="s">
        <v>76</v>
      </c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2"/>
      <c r="Z35" s="495">
        <v>0</v>
      </c>
      <c r="AA35" s="496"/>
      <c r="AB35" s="496"/>
      <c r="AC35" s="496"/>
      <c r="AD35" s="496"/>
      <c r="AE35" s="496"/>
      <c r="AF35" s="496"/>
      <c r="AG35" s="496"/>
      <c r="AH35" s="496"/>
      <c r="AI35" s="497"/>
      <c r="AJ35" s="479"/>
      <c r="AK35" s="441"/>
      <c r="AL35" s="441"/>
      <c r="AM35" s="441"/>
      <c r="AN35" s="480"/>
      <c r="AO35" s="487"/>
      <c r="AP35" s="488"/>
      <c r="AQ35" s="488"/>
      <c r="AR35" s="488"/>
      <c r="AS35" s="488"/>
      <c r="AT35" s="488"/>
      <c r="AU35" s="488"/>
      <c r="AV35" s="488"/>
      <c r="AW35" s="488"/>
      <c r="AX35" s="488"/>
      <c r="AY35" s="488"/>
      <c r="AZ35" s="488"/>
      <c r="BA35" s="489"/>
      <c r="BB35" s="90"/>
      <c r="BC35" s="90"/>
      <c r="BD35" s="312"/>
      <c r="BE35" s="513" t="s">
        <v>88</v>
      </c>
      <c r="BF35" s="513"/>
      <c r="BG35" s="513"/>
      <c r="BH35" s="513"/>
      <c r="BI35" s="513"/>
      <c r="BJ35" s="513"/>
      <c r="BK35" s="513"/>
      <c r="BL35" s="513"/>
      <c r="BM35" s="513"/>
      <c r="BN35" s="513"/>
      <c r="BO35" s="513"/>
      <c r="BP35" s="513"/>
      <c r="BQ35" s="513"/>
      <c r="BR35" s="513"/>
      <c r="BS35" s="513"/>
      <c r="BT35" s="513"/>
      <c r="BU35" s="513"/>
      <c r="BV35" s="513"/>
      <c r="BW35" s="513"/>
      <c r="BX35" s="513"/>
      <c r="BY35" s="513"/>
      <c r="BZ35" s="513"/>
      <c r="CA35" s="513"/>
      <c r="CB35" s="513"/>
      <c r="CC35" s="513"/>
      <c r="CD35" s="513"/>
      <c r="CE35" s="513"/>
      <c r="CF35" s="513"/>
      <c r="CG35" s="513"/>
      <c r="CH35" s="513"/>
      <c r="CI35" s="513"/>
      <c r="CJ35" s="513"/>
      <c r="CK35" s="513"/>
      <c r="CL35" s="514"/>
      <c r="CM35" s="477">
        <v>19</v>
      </c>
      <c r="CN35" s="440"/>
      <c r="CO35" s="440"/>
      <c r="CP35" s="440"/>
      <c r="CQ35" s="478"/>
      <c r="CR35" s="442">
        <f>IF(CR34&lt;AO49,AO49-CR34,0)</f>
        <v>0</v>
      </c>
      <c r="CS35" s="443"/>
      <c r="CT35" s="443"/>
      <c r="CU35" s="443"/>
      <c r="CV35" s="443"/>
      <c r="CW35" s="443"/>
      <c r="CX35" s="443"/>
      <c r="CY35" s="443"/>
      <c r="CZ35" s="443"/>
      <c r="DA35" s="443"/>
      <c r="DB35" s="443"/>
      <c r="DC35" s="443"/>
      <c r="DD35" s="444"/>
      <c r="DE35" s="121"/>
      <c r="DF35" s="121"/>
      <c r="DG35" s="121"/>
      <c r="DH35" s="121"/>
    </row>
    <row r="36" spans="1:112" s="9" customFormat="1" ht="22.5" customHeight="1">
      <c r="A36" s="310"/>
      <c r="B36" s="451" t="s">
        <v>77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2"/>
      <c r="Z36" s="495">
        <f>Z37+Z38+Z39</f>
        <v>0</v>
      </c>
      <c r="AA36" s="496"/>
      <c r="AB36" s="496"/>
      <c r="AC36" s="496"/>
      <c r="AD36" s="496"/>
      <c r="AE36" s="496"/>
      <c r="AF36" s="496"/>
      <c r="AG36" s="496"/>
      <c r="AH36" s="496"/>
      <c r="AI36" s="497"/>
      <c r="AJ36" s="479"/>
      <c r="AK36" s="441"/>
      <c r="AL36" s="441"/>
      <c r="AM36" s="441"/>
      <c r="AN36" s="480"/>
      <c r="AO36" s="487"/>
      <c r="AP36" s="488"/>
      <c r="AQ36" s="488"/>
      <c r="AR36" s="488"/>
      <c r="AS36" s="488"/>
      <c r="AT36" s="488"/>
      <c r="AU36" s="488"/>
      <c r="AV36" s="488"/>
      <c r="AW36" s="488"/>
      <c r="AX36" s="488"/>
      <c r="AY36" s="488"/>
      <c r="AZ36" s="488"/>
      <c r="BA36" s="489"/>
      <c r="BB36" s="90"/>
      <c r="BC36" s="90"/>
      <c r="BD36" s="315"/>
      <c r="BE36" s="515"/>
      <c r="BF36" s="515"/>
      <c r="BG36" s="515"/>
      <c r="BH36" s="515"/>
      <c r="BI36" s="515"/>
      <c r="BJ36" s="515"/>
      <c r="BK36" s="515"/>
      <c r="BL36" s="515"/>
      <c r="BM36" s="515"/>
      <c r="BN36" s="515"/>
      <c r="BO36" s="515"/>
      <c r="BP36" s="515"/>
      <c r="BQ36" s="515"/>
      <c r="BR36" s="515"/>
      <c r="BS36" s="515"/>
      <c r="BT36" s="515"/>
      <c r="BU36" s="515"/>
      <c r="BV36" s="515"/>
      <c r="BW36" s="515"/>
      <c r="BX36" s="515"/>
      <c r="BY36" s="515"/>
      <c r="BZ36" s="515"/>
      <c r="CA36" s="515"/>
      <c r="CB36" s="515"/>
      <c r="CC36" s="515"/>
      <c r="CD36" s="515"/>
      <c r="CE36" s="515"/>
      <c r="CF36" s="515"/>
      <c r="CG36" s="515"/>
      <c r="CH36" s="515"/>
      <c r="CI36" s="515"/>
      <c r="CJ36" s="515"/>
      <c r="CK36" s="515"/>
      <c r="CL36" s="516"/>
      <c r="CM36" s="481"/>
      <c r="CN36" s="482"/>
      <c r="CO36" s="482"/>
      <c r="CP36" s="482"/>
      <c r="CQ36" s="483"/>
      <c r="CR36" s="448"/>
      <c r="CS36" s="449"/>
      <c r="CT36" s="449"/>
      <c r="CU36" s="449"/>
      <c r="CV36" s="449"/>
      <c r="CW36" s="449"/>
      <c r="CX36" s="449"/>
      <c r="CY36" s="449"/>
      <c r="CZ36" s="449"/>
      <c r="DA36" s="449"/>
      <c r="DB36" s="449"/>
      <c r="DC36" s="449"/>
      <c r="DD36" s="450"/>
      <c r="DE36" s="121"/>
      <c r="DF36" s="121"/>
      <c r="DG36" s="121"/>
      <c r="DH36" s="121"/>
    </row>
    <row r="37" spans="1:112" s="9" customFormat="1" ht="11.25" customHeight="1">
      <c r="A37" s="310"/>
      <c r="B37" s="493" t="s">
        <v>78</v>
      </c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4"/>
      <c r="Z37" s="495">
        <v>0</v>
      </c>
      <c r="AA37" s="496"/>
      <c r="AB37" s="496"/>
      <c r="AC37" s="496"/>
      <c r="AD37" s="496"/>
      <c r="AE37" s="496"/>
      <c r="AF37" s="496"/>
      <c r="AG37" s="496"/>
      <c r="AH37" s="496"/>
      <c r="AI37" s="496"/>
      <c r="AJ37" s="479"/>
      <c r="AK37" s="441"/>
      <c r="AL37" s="441"/>
      <c r="AM37" s="441"/>
      <c r="AN37" s="480"/>
      <c r="AO37" s="487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89"/>
      <c r="BB37" s="90"/>
      <c r="BC37" s="90"/>
      <c r="BD37" s="312"/>
      <c r="BE37" s="513" t="s">
        <v>89</v>
      </c>
      <c r="BF37" s="513"/>
      <c r="BG37" s="513"/>
      <c r="BH37" s="513"/>
      <c r="BI37" s="513"/>
      <c r="BJ37" s="513"/>
      <c r="BK37" s="513"/>
      <c r="BL37" s="513"/>
      <c r="BM37" s="513"/>
      <c r="BN37" s="513"/>
      <c r="BO37" s="513"/>
      <c r="BP37" s="513"/>
      <c r="BQ37" s="513"/>
      <c r="BR37" s="513"/>
      <c r="BS37" s="513"/>
      <c r="BT37" s="513"/>
      <c r="BU37" s="513"/>
      <c r="BV37" s="513"/>
      <c r="BW37" s="513"/>
      <c r="BX37" s="513"/>
      <c r="BY37" s="513"/>
      <c r="BZ37" s="513"/>
      <c r="CA37" s="513"/>
      <c r="CB37" s="513"/>
      <c r="CC37" s="513"/>
      <c r="CD37" s="513"/>
      <c r="CE37" s="513"/>
      <c r="CF37" s="513"/>
      <c r="CG37" s="513"/>
      <c r="CH37" s="513"/>
      <c r="CI37" s="513"/>
      <c r="CJ37" s="513"/>
      <c r="CK37" s="513"/>
      <c r="CL37" s="514"/>
      <c r="CM37" s="477">
        <v>20</v>
      </c>
      <c r="CN37" s="440"/>
      <c r="CO37" s="440"/>
      <c r="CP37" s="440"/>
      <c r="CQ37" s="478"/>
      <c r="CR37" s="442"/>
      <c r="CS37" s="443"/>
      <c r="CT37" s="443"/>
      <c r="CU37" s="443"/>
      <c r="CV37" s="443"/>
      <c r="CW37" s="443"/>
      <c r="CX37" s="443"/>
      <c r="CY37" s="443"/>
      <c r="CZ37" s="443"/>
      <c r="DA37" s="443"/>
      <c r="DB37" s="443"/>
      <c r="DC37" s="443"/>
      <c r="DD37" s="444"/>
      <c r="DE37" s="121"/>
      <c r="DF37" s="121"/>
      <c r="DG37" s="121"/>
      <c r="DH37" s="121"/>
    </row>
    <row r="38" spans="1:112" s="9" customFormat="1" ht="11.25" customHeight="1">
      <c r="A38" s="310"/>
      <c r="B38" s="493" t="s">
        <v>79</v>
      </c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4"/>
      <c r="Z38" s="495">
        <v>0</v>
      </c>
      <c r="AA38" s="496"/>
      <c r="AB38" s="496"/>
      <c r="AC38" s="496"/>
      <c r="AD38" s="496"/>
      <c r="AE38" s="496"/>
      <c r="AF38" s="496"/>
      <c r="AG38" s="496"/>
      <c r="AH38" s="496"/>
      <c r="AI38" s="496"/>
      <c r="AJ38" s="479"/>
      <c r="AK38" s="441"/>
      <c r="AL38" s="441"/>
      <c r="AM38" s="441"/>
      <c r="AN38" s="480"/>
      <c r="AO38" s="487"/>
      <c r="AP38" s="488"/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9"/>
      <c r="BB38" s="90"/>
      <c r="BC38" s="90"/>
      <c r="BD38" s="315"/>
      <c r="BE38" s="515"/>
      <c r="BF38" s="515"/>
      <c r="BG38" s="515"/>
      <c r="BH38" s="515"/>
      <c r="BI38" s="515"/>
      <c r="BJ38" s="515"/>
      <c r="BK38" s="515"/>
      <c r="BL38" s="515"/>
      <c r="BM38" s="515"/>
      <c r="BN38" s="515"/>
      <c r="BO38" s="515"/>
      <c r="BP38" s="515"/>
      <c r="BQ38" s="515"/>
      <c r="BR38" s="515"/>
      <c r="BS38" s="515"/>
      <c r="BT38" s="515"/>
      <c r="BU38" s="515"/>
      <c r="BV38" s="515"/>
      <c r="BW38" s="515"/>
      <c r="BX38" s="515"/>
      <c r="BY38" s="515"/>
      <c r="BZ38" s="515"/>
      <c r="CA38" s="515"/>
      <c r="CB38" s="515"/>
      <c r="CC38" s="515"/>
      <c r="CD38" s="515"/>
      <c r="CE38" s="515"/>
      <c r="CF38" s="515"/>
      <c r="CG38" s="515"/>
      <c r="CH38" s="515"/>
      <c r="CI38" s="515"/>
      <c r="CJ38" s="515"/>
      <c r="CK38" s="515"/>
      <c r="CL38" s="516"/>
      <c r="CM38" s="481"/>
      <c r="CN38" s="482"/>
      <c r="CO38" s="482"/>
      <c r="CP38" s="482"/>
      <c r="CQ38" s="483"/>
      <c r="CR38" s="448"/>
      <c r="CS38" s="449"/>
      <c r="CT38" s="449"/>
      <c r="CU38" s="449"/>
      <c r="CV38" s="449"/>
      <c r="CW38" s="449"/>
      <c r="CX38" s="449"/>
      <c r="CY38" s="449"/>
      <c r="CZ38" s="449"/>
      <c r="DA38" s="449"/>
      <c r="DB38" s="449"/>
      <c r="DC38" s="449"/>
      <c r="DD38" s="450"/>
      <c r="DE38" s="121"/>
      <c r="DF38" s="121"/>
      <c r="DG38" s="121"/>
      <c r="DH38" s="121"/>
    </row>
    <row r="39" spans="1:112" s="9" customFormat="1" ht="11.25" customHeight="1">
      <c r="A39" s="310"/>
      <c r="B39" s="493" t="s">
        <v>80</v>
      </c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4"/>
      <c r="Z39" s="495">
        <v>0</v>
      </c>
      <c r="AA39" s="496"/>
      <c r="AB39" s="496"/>
      <c r="AC39" s="496"/>
      <c r="AD39" s="496"/>
      <c r="AE39" s="496"/>
      <c r="AF39" s="496"/>
      <c r="AG39" s="496"/>
      <c r="AH39" s="496"/>
      <c r="AI39" s="496"/>
      <c r="AJ39" s="481"/>
      <c r="AK39" s="482"/>
      <c r="AL39" s="482"/>
      <c r="AM39" s="482"/>
      <c r="AN39" s="483"/>
      <c r="AO39" s="490"/>
      <c r="AP39" s="491"/>
      <c r="AQ39" s="491"/>
      <c r="AR39" s="491"/>
      <c r="AS39" s="491"/>
      <c r="AT39" s="491"/>
      <c r="AU39" s="491"/>
      <c r="AV39" s="491"/>
      <c r="AW39" s="491"/>
      <c r="AX39" s="491"/>
      <c r="AY39" s="491"/>
      <c r="AZ39" s="491"/>
      <c r="BA39" s="492"/>
      <c r="BB39" s="90"/>
      <c r="BC39" s="90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19"/>
      <c r="CG39" s="319"/>
      <c r="CH39" s="90"/>
      <c r="CI39" s="90"/>
      <c r="CJ39" s="90"/>
      <c r="CK39" s="90"/>
      <c r="CL39" s="90"/>
      <c r="CM39" s="319"/>
      <c r="CN39" s="319"/>
      <c r="CO39" s="319"/>
      <c r="CP39" s="319"/>
      <c r="CQ39" s="319"/>
      <c r="CR39" s="319"/>
      <c r="CS39" s="319"/>
      <c r="CT39" s="319"/>
      <c r="CU39" s="319"/>
      <c r="CV39" s="319"/>
      <c r="CW39" s="319"/>
      <c r="CX39" s="319"/>
      <c r="CY39" s="319"/>
      <c r="CZ39" s="319"/>
      <c r="DA39" s="319"/>
      <c r="DB39" s="319"/>
      <c r="DC39" s="319"/>
      <c r="DD39" s="319"/>
      <c r="DE39" s="121"/>
      <c r="DF39" s="121"/>
      <c r="DG39" s="121"/>
      <c r="DH39" s="121"/>
    </row>
    <row r="40" spans="1:112" s="9" customFormat="1" ht="11.25" customHeight="1">
      <c r="A40" s="312"/>
      <c r="B40" s="465" t="s">
        <v>90</v>
      </c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6"/>
      <c r="AJ40" s="477">
        <v>6</v>
      </c>
      <c r="AK40" s="440"/>
      <c r="AL40" s="440"/>
      <c r="AM40" s="440"/>
      <c r="AN40" s="478"/>
      <c r="AO40" s="484">
        <f>Z43+Z44</f>
        <v>0</v>
      </c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5"/>
      <c r="BA40" s="486"/>
      <c r="BB40" s="90"/>
      <c r="BC40" s="9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0"/>
      <c r="CM40" s="320"/>
      <c r="CN40" s="320"/>
      <c r="CO40" s="320"/>
      <c r="CP40" s="320"/>
      <c r="CQ40" s="320"/>
      <c r="CR40" s="320"/>
      <c r="CS40" s="320"/>
      <c r="CT40" s="320"/>
      <c r="CU40" s="320"/>
      <c r="CV40" s="320"/>
      <c r="CW40" s="320"/>
      <c r="CX40" s="320"/>
      <c r="CY40" s="320"/>
      <c r="CZ40" s="320"/>
      <c r="DA40" s="320"/>
      <c r="DB40" s="320"/>
      <c r="DC40" s="320"/>
      <c r="DD40" s="320"/>
      <c r="DE40" s="121"/>
      <c r="DF40" s="121"/>
      <c r="DG40" s="121"/>
      <c r="DH40" s="121"/>
    </row>
    <row r="41" spans="1:112" s="9" customFormat="1" ht="10.5" customHeight="1">
      <c r="A41" s="311"/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8"/>
      <c r="AJ41" s="479"/>
      <c r="AK41" s="441"/>
      <c r="AL41" s="441"/>
      <c r="AM41" s="441"/>
      <c r="AN41" s="480"/>
      <c r="AO41" s="487"/>
      <c r="AP41" s="488"/>
      <c r="AQ41" s="488"/>
      <c r="AR41" s="488"/>
      <c r="AS41" s="488"/>
      <c r="AT41" s="488"/>
      <c r="AU41" s="488"/>
      <c r="AV41" s="488"/>
      <c r="AW41" s="488"/>
      <c r="AX41" s="488"/>
      <c r="AY41" s="488"/>
      <c r="AZ41" s="488"/>
      <c r="BA41" s="489"/>
      <c r="BB41" s="90"/>
      <c r="BC41" s="9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0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/>
      <c r="DD41" s="320"/>
      <c r="DE41" s="121"/>
      <c r="DF41" s="121"/>
      <c r="DG41" s="121"/>
      <c r="DH41" s="121"/>
    </row>
    <row r="42" spans="1:112" s="9" customFormat="1" ht="11.25" customHeight="1">
      <c r="A42" s="321"/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8"/>
      <c r="AJ42" s="479"/>
      <c r="AK42" s="441"/>
      <c r="AL42" s="441"/>
      <c r="AM42" s="441"/>
      <c r="AN42" s="480"/>
      <c r="AO42" s="487"/>
      <c r="AP42" s="488"/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9"/>
      <c r="BB42" s="90"/>
      <c r="BC42" s="90"/>
      <c r="BD42" s="322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  <c r="BX42" s="323"/>
      <c r="BY42" s="323"/>
      <c r="BZ42" s="323"/>
      <c r="CA42" s="323"/>
      <c r="CB42" s="323"/>
      <c r="CC42" s="323"/>
      <c r="CD42" s="323"/>
      <c r="CE42" s="323"/>
      <c r="CF42" s="323"/>
      <c r="CG42" s="323"/>
      <c r="CH42" s="323"/>
      <c r="CI42" s="323"/>
      <c r="CJ42" s="323"/>
      <c r="CK42" s="323"/>
      <c r="CL42" s="323"/>
      <c r="CM42" s="323"/>
      <c r="CN42" s="323"/>
      <c r="CO42" s="323"/>
      <c r="CP42" s="323"/>
      <c r="CQ42" s="323"/>
      <c r="CR42" s="323"/>
      <c r="CS42" s="323"/>
      <c r="CT42" s="323"/>
      <c r="CU42" s="323"/>
      <c r="CV42" s="323"/>
      <c r="CW42" s="323"/>
      <c r="CX42" s="323"/>
      <c r="CY42" s="323"/>
      <c r="CZ42" s="323"/>
      <c r="DA42" s="323"/>
      <c r="DB42" s="323"/>
      <c r="DC42" s="323"/>
      <c r="DD42" s="323"/>
      <c r="DE42" s="121"/>
      <c r="DF42" s="121"/>
      <c r="DG42" s="121"/>
      <c r="DH42" s="121"/>
    </row>
    <row r="43" spans="1:112" s="9" customFormat="1" ht="11.25" customHeight="1">
      <c r="A43" s="312"/>
      <c r="B43" s="451" t="s">
        <v>76</v>
      </c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2"/>
      <c r="Z43" s="495">
        <v>0</v>
      </c>
      <c r="AA43" s="496"/>
      <c r="AB43" s="496"/>
      <c r="AC43" s="496"/>
      <c r="AD43" s="496"/>
      <c r="AE43" s="496"/>
      <c r="AF43" s="496"/>
      <c r="AG43" s="496"/>
      <c r="AH43" s="496"/>
      <c r="AI43" s="497"/>
      <c r="AJ43" s="479"/>
      <c r="AK43" s="441"/>
      <c r="AL43" s="441"/>
      <c r="AM43" s="441"/>
      <c r="AN43" s="480"/>
      <c r="AO43" s="487"/>
      <c r="AP43" s="48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9"/>
      <c r="BB43" s="90"/>
      <c r="BC43" s="90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  <c r="BT43" s="324"/>
      <c r="BU43" s="324"/>
      <c r="BV43" s="324"/>
      <c r="BW43" s="324"/>
      <c r="BX43" s="324"/>
      <c r="BY43" s="324"/>
      <c r="BZ43" s="324"/>
      <c r="CA43" s="324"/>
      <c r="CB43" s="324"/>
      <c r="CC43" s="324"/>
      <c r="CD43" s="324"/>
      <c r="CE43" s="324"/>
      <c r="CF43" s="324"/>
      <c r="CG43" s="324"/>
      <c r="CH43" s="324"/>
      <c r="CI43" s="324"/>
      <c r="CJ43" s="324"/>
      <c r="CK43" s="324"/>
      <c r="CL43" s="324"/>
      <c r="CM43" s="324"/>
      <c r="CN43" s="324"/>
      <c r="CO43" s="324"/>
      <c r="CP43" s="324"/>
      <c r="CQ43" s="324"/>
      <c r="CR43" s="324"/>
      <c r="CS43" s="324"/>
      <c r="CT43" s="324"/>
      <c r="CU43" s="324"/>
      <c r="CV43" s="324"/>
      <c r="CW43" s="324"/>
      <c r="CX43" s="324"/>
      <c r="CY43" s="324"/>
      <c r="CZ43" s="324"/>
      <c r="DA43" s="324"/>
      <c r="DB43" s="324"/>
      <c r="DC43" s="324"/>
      <c r="DD43" s="324"/>
      <c r="DE43" s="121"/>
      <c r="DF43" s="121"/>
      <c r="DG43" s="121"/>
      <c r="DH43" s="121"/>
    </row>
    <row r="44" spans="1:112" s="9" customFormat="1" ht="22.5" customHeight="1">
      <c r="A44" s="310"/>
      <c r="B44" s="451" t="s">
        <v>77</v>
      </c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2"/>
      <c r="Z44" s="495">
        <f>Z45+Z46+Z47</f>
        <v>0</v>
      </c>
      <c r="AA44" s="496"/>
      <c r="AB44" s="496"/>
      <c r="AC44" s="496"/>
      <c r="AD44" s="496"/>
      <c r="AE44" s="496"/>
      <c r="AF44" s="496"/>
      <c r="AG44" s="496"/>
      <c r="AH44" s="496"/>
      <c r="AI44" s="497"/>
      <c r="AJ44" s="479"/>
      <c r="AK44" s="441"/>
      <c r="AL44" s="441"/>
      <c r="AM44" s="441"/>
      <c r="AN44" s="480"/>
      <c r="AO44" s="487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9"/>
      <c r="BB44" s="90"/>
      <c r="BC44" s="90"/>
      <c r="BD44" s="324"/>
      <c r="BE44" s="324"/>
      <c r="BF44" s="324"/>
      <c r="BG44" s="324"/>
      <c r="BH44" s="324"/>
      <c r="BI44" s="324"/>
      <c r="BJ44" s="324"/>
      <c r="BK44" s="324"/>
      <c r="BL44" s="324"/>
      <c r="BM44" s="324"/>
      <c r="BN44" s="324"/>
      <c r="BO44" s="324"/>
      <c r="BP44" s="324"/>
      <c r="BQ44" s="324"/>
      <c r="BR44" s="324"/>
      <c r="BS44" s="324"/>
      <c r="BT44" s="324"/>
      <c r="BU44" s="324"/>
      <c r="BV44" s="324"/>
      <c r="BW44" s="324"/>
      <c r="BX44" s="324"/>
      <c r="BY44" s="324"/>
      <c r="BZ44" s="324"/>
      <c r="CA44" s="324"/>
      <c r="CB44" s="324"/>
      <c r="CC44" s="324"/>
      <c r="CD44" s="324"/>
      <c r="CE44" s="324"/>
      <c r="CF44" s="324"/>
      <c r="CG44" s="324"/>
      <c r="CH44" s="324"/>
      <c r="CI44" s="324"/>
      <c r="CJ44" s="324"/>
      <c r="CK44" s="324"/>
      <c r="CL44" s="324"/>
      <c r="CM44" s="324"/>
      <c r="CN44" s="324"/>
      <c r="CO44" s="324"/>
      <c r="CP44" s="324"/>
      <c r="CQ44" s="324"/>
      <c r="CR44" s="324"/>
      <c r="CS44" s="324"/>
      <c r="CT44" s="324"/>
      <c r="CU44" s="324"/>
      <c r="CV44" s="324"/>
      <c r="CW44" s="324"/>
      <c r="CX44" s="324"/>
      <c r="CY44" s="324"/>
      <c r="CZ44" s="324"/>
      <c r="DA44" s="324"/>
      <c r="DB44" s="324"/>
      <c r="DC44" s="324"/>
      <c r="DD44" s="324"/>
      <c r="DE44" s="121"/>
      <c r="DF44" s="121"/>
      <c r="DG44" s="121"/>
      <c r="DH44" s="121"/>
    </row>
    <row r="45" spans="1:112" s="9" customFormat="1" ht="11.25" customHeight="1">
      <c r="A45" s="310"/>
      <c r="B45" s="493" t="s">
        <v>78</v>
      </c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4"/>
      <c r="Z45" s="495">
        <v>0</v>
      </c>
      <c r="AA45" s="496"/>
      <c r="AB45" s="496"/>
      <c r="AC45" s="496"/>
      <c r="AD45" s="496"/>
      <c r="AE45" s="496"/>
      <c r="AF45" s="496"/>
      <c r="AG45" s="496"/>
      <c r="AH45" s="496"/>
      <c r="AI45" s="497"/>
      <c r="AJ45" s="479"/>
      <c r="AK45" s="441"/>
      <c r="AL45" s="441"/>
      <c r="AM45" s="441"/>
      <c r="AN45" s="480"/>
      <c r="AO45" s="487"/>
      <c r="AP45" s="488"/>
      <c r="AQ45" s="488"/>
      <c r="AR45" s="488"/>
      <c r="AS45" s="488"/>
      <c r="AT45" s="488"/>
      <c r="AU45" s="488"/>
      <c r="AV45" s="488"/>
      <c r="AW45" s="488"/>
      <c r="AX45" s="488"/>
      <c r="AY45" s="488"/>
      <c r="AZ45" s="488"/>
      <c r="BA45" s="489"/>
      <c r="BB45" s="90"/>
      <c r="BC45" s="90"/>
      <c r="BD45" s="324"/>
      <c r="BE45" s="324"/>
      <c r="BF45" s="324"/>
      <c r="BG45" s="324"/>
      <c r="BH45" s="324"/>
      <c r="BI45" s="324"/>
      <c r="BJ45" s="324"/>
      <c r="BK45" s="324"/>
      <c r="BL45" s="324"/>
      <c r="BM45" s="324"/>
      <c r="BN45" s="324"/>
      <c r="BO45" s="324"/>
      <c r="BP45" s="324"/>
      <c r="BQ45" s="324"/>
      <c r="BR45" s="324"/>
      <c r="BS45" s="324"/>
      <c r="BT45" s="324"/>
      <c r="BU45" s="324"/>
      <c r="BV45" s="324"/>
      <c r="BW45" s="324"/>
      <c r="BX45" s="324"/>
      <c r="BY45" s="324"/>
      <c r="BZ45" s="324"/>
      <c r="CA45" s="324"/>
      <c r="CB45" s="324"/>
      <c r="CC45" s="324"/>
      <c r="CD45" s="324"/>
      <c r="CE45" s="324"/>
      <c r="CF45" s="324"/>
      <c r="CG45" s="324"/>
      <c r="CH45" s="324"/>
      <c r="CI45" s="324"/>
      <c r="CJ45" s="324"/>
      <c r="CK45" s="324"/>
      <c r="CL45" s="324"/>
      <c r="CM45" s="324"/>
      <c r="CN45" s="324"/>
      <c r="CO45" s="324"/>
      <c r="CP45" s="324"/>
      <c r="CQ45" s="324"/>
      <c r="CR45" s="324"/>
      <c r="CS45" s="324"/>
      <c r="CT45" s="324"/>
      <c r="CU45" s="324"/>
      <c r="CV45" s="324"/>
      <c r="CW45" s="324"/>
      <c r="CX45" s="324"/>
      <c r="CY45" s="324"/>
      <c r="CZ45" s="324"/>
      <c r="DA45" s="324"/>
      <c r="DB45" s="324"/>
      <c r="DC45" s="324"/>
      <c r="DD45" s="324"/>
      <c r="DE45" s="121"/>
      <c r="DF45" s="121"/>
      <c r="DG45" s="121"/>
      <c r="DH45" s="121"/>
    </row>
    <row r="46" spans="1:112" s="9" customFormat="1" ht="11.25" customHeight="1">
      <c r="A46" s="310"/>
      <c r="B46" s="493" t="s">
        <v>79</v>
      </c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4"/>
      <c r="Z46" s="495">
        <v>0</v>
      </c>
      <c r="AA46" s="496"/>
      <c r="AB46" s="496"/>
      <c r="AC46" s="496"/>
      <c r="AD46" s="496"/>
      <c r="AE46" s="496"/>
      <c r="AF46" s="496"/>
      <c r="AG46" s="496"/>
      <c r="AH46" s="496"/>
      <c r="AI46" s="497"/>
      <c r="AJ46" s="479"/>
      <c r="AK46" s="441"/>
      <c r="AL46" s="441"/>
      <c r="AM46" s="441"/>
      <c r="AN46" s="480"/>
      <c r="AO46" s="487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9"/>
      <c r="BB46" s="90"/>
      <c r="BC46" s="90"/>
      <c r="BD46" s="324"/>
      <c r="BE46" s="324"/>
      <c r="BF46" s="324"/>
      <c r="BG46" s="324"/>
      <c r="BH46" s="324"/>
      <c r="BI46" s="324"/>
      <c r="BJ46" s="324"/>
      <c r="BK46" s="324"/>
      <c r="BL46" s="324"/>
      <c r="BM46" s="324"/>
      <c r="BN46" s="324"/>
      <c r="BO46" s="324"/>
      <c r="BP46" s="324"/>
      <c r="BQ46" s="324"/>
      <c r="BR46" s="324"/>
      <c r="BS46" s="324"/>
      <c r="BT46" s="324"/>
      <c r="BU46" s="324"/>
      <c r="BV46" s="324"/>
      <c r="BW46" s="324"/>
      <c r="BX46" s="324"/>
      <c r="BY46" s="324"/>
      <c r="BZ46" s="324"/>
      <c r="CA46" s="324"/>
      <c r="CB46" s="324"/>
      <c r="CC46" s="324"/>
      <c r="CD46" s="324"/>
      <c r="CE46" s="324"/>
      <c r="CF46" s="324"/>
      <c r="CG46" s="324"/>
      <c r="CH46" s="324"/>
      <c r="CI46" s="324"/>
      <c r="CJ46" s="324"/>
      <c r="CK46" s="324"/>
      <c r="CL46" s="324"/>
      <c r="CM46" s="324"/>
      <c r="CN46" s="324"/>
      <c r="CO46" s="324"/>
      <c r="CP46" s="324"/>
      <c r="CQ46" s="324"/>
      <c r="CR46" s="324"/>
      <c r="CS46" s="324"/>
      <c r="CT46" s="324"/>
      <c r="CU46" s="324"/>
      <c r="CV46" s="324"/>
      <c r="CW46" s="324"/>
      <c r="CX46" s="324"/>
      <c r="CY46" s="324"/>
      <c r="CZ46" s="324"/>
      <c r="DA46" s="324"/>
      <c r="DB46" s="324"/>
      <c r="DC46" s="324"/>
      <c r="DD46" s="324"/>
      <c r="DE46" s="121"/>
      <c r="DF46" s="121"/>
      <c r="DG46" s="121"/>
      <c r="DH46" s="121"/>
    </row>
    <row r="47" spans="1:112" s="9" customFormat="1" ht="11.25" customHeight="1">
      <c r="A47" s="310"/>
      <c r="B47" s="493" t="s">
        <v>80</v>
      </c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4"/>
      <c r="Z47" s="495">
        <v>0</v>
      </c>
      <c r="AA47" s="496"/>
      <c r="AB47" s="496"/>
      <c r="AC47" s="496"/>
      <c r="AD47" s="496"/>
      <c r="AE47" s="496"/>
      <c r="AF47" s="496"/>
      <c r="AG47" s="496"/>
      <c r="AH47" s="496"/>
      <c r="AI47" s="497"/>
      <c r="AJ47" s="481"/>
      <c r="AK47" s="482"/>
      <c r="AL47" s="482"/>
      <c r="AM47" s="482"/>
      <c r="AN47" s="483"/>
      <c r="AO47" s="490"/>
      <c r="AP47" s="491"/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2"/>
      <c r="BB47" s="90"/>
      <c r="BC47" s="90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4"/>
      <c r="BT47" s="324"/>
      <c r="BU47" s="324"/>
      <c r="BV47" s="324"/>
      <c r="BW47" s="324"/>
      <c r="BX47" s="324"/>
      <c r="BY47" s="324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24"/>
      <c r="CK47" s="324"/>
      <c r="CL47" s="324"/>
      <c r="CM47" s="324"/>
      <c r="CN47" s="324"/>
      <c r="CO47" s="324"/>
      <c r="CP47" s="324"/>
      <c r="CQ47" s="324"/>
      <c r="CR47" s="324"/>
      <c r="CS47" s="324"/>
      <c r="CT47" s="324"/>
      <c r="CU47" s="324"/>
      <c r="CV47" s="324"/>
      <c r="CW47" s="324"/>
      <c r="CX47" s="324"/>
      <c r="CY47" s="324"/>
      <c r="CZ47" s="324"/>
      <c r="DA47" s="324"/>
      <c r="DB47" s="324"/>
      <c r="DC47" s="324"/>
      <c r="DD47" s="324"/>
      <c r="DE47" s="121"/>
      <c r="DF47" s="121"/>
      <c r="DG47" s="121"/>
      <c r="DH47" s="121"/>
    </row>
    <row r="48" spans="1:112" s="9" customFormat="1" ht="21.75" customHeight="1">
      <c r="A48" s="219"/>
      <c r="B48" s="475" t="s">
        <v>91</v>
      </c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23">
        <v>7</v>
      </c>
      <c r="AK48" s="424"/>
      <c r="AL48" s="424"/>
      <c r="AM48" s="424"/>
      <c r="AN48" s="425"/>
      <c r="AO48" s="519">
        <v>0</v>
      </c>
      <c r="AP48" s="520"/>
      <c r="AQ48" s="520"/>
      <c r="AR48" s="520"/>
      <c r="AS48" s="520"/>
      <c r="AT48" s="520"/>
      <c r="AU48" s="520"/>
      <c r="AV48" s="520"/>
      <c r="AW48" s="520"/>
      <c r="AX48" s="520"/>
      <c r="AY48" s="520"/>
      <c r="AZ48" s="520"/>
      <c r="BA48" s="521"/>
      <c r="BB48" s="90"/>
      <c r="BC48" s="90"/>
      <c r="BD48" s="324"/>
      <c r="BE48" s="324"/>
      <c r="BF48" s="324"/>
      <c r="BG48" s="324"/>
      <c r="BH48" s="324"/>
      <c r="BI48" s="324"/>
      <c r="BJ48" s="324"/>
      <c r="BK48" s="324"/>
      <c r="BL48" s="324"/>
      <c r="BM48" s="324"/>
      <c r="BN48" s="324"/>
      <c r="BO48" s="324"/>
      <c r="BP48" s="324"/>
      <c r="BQ48" s="324"/>
      <c r="BR48" s="324"/>
      <c r="BS48" s="324"/>
      <c r="BT48" s="324"/>
      <c r="BU48" s="324"/>
      <c r="BV48" s="324"/>
      <c r="BW48" s="324"/>
      <c r="BX48" s="324"/>
      <c r="BY48" s="324"/>
      <c r="BZ48" s="324"/>
      <c r="CA48" s="324"/>
      <c r="CB48" s="324"/>
      <c r="CC48" s="324"/>
      <c r="CD48" s="324"/>
      <c r="CE48" s="324"/>
      <c r="CF48" s="324"/>
      <c r="CG48" s="324"/>
      <c r="CH48" s="324"/>
      <c r="CI48" s="324"/>
      <c r="CJ48" s="324"/>
      <c r="CK48" s="324"/>
      <c r="CL48" s="324"/>
      <c r="CM48" s="324"/>
      <c r="CN48" s="324"/>
      <c r="CO48" s="324"/>
      <c r="CP48" s="324"/>
      <c r="CQ48" s="324"/>
      <c r="CR48" s="324"/>
      <c r="CS48" s="324"/>
      <c r="CT48" s="324"/>
      <c r="CU48" s="324"/>
      <c r="CV48" s="324"/>
      <c r="CW48" s="324"/>
      <c r="CX48" s="324"/>
      <c r="CY48" s="324"/>
      <c r="CZ48" s="324"/>
      <c r="DA48" s="324"/>
      <c r="DB48" s="324"/>
      <c r="DC48" s="324"/>
      <c r="DD48" s="324"/>
      <c r="DE48" s="121"/>
      <c r="DF48" s="121"/>
      <c r="DG48" s="121"/>
      <c r="DH48" s="121"/>
    </row>
    <row r="49" spans="1:112" s="9" customFormat="1" ht="9.75" customHeight="1">
      <c r="A49" s="310"/>
      <c r="B49" s="501" t="s">
        <v>92</v>
      </c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2"/>
      <c r="AJ49" s="423">
        <v>8</v>
      </c>
      <c r="AK49" s="424"/>
      <c r="AL49" s="424"/>
      <c r="AM49" s="424"/>
      <c r="AN49" s="425"/>
      <c r="AO49" s="519">
        <f>AO16+AO20-AO26-AO33-AO34-AO40-AO48</f>
        <v>0</v>
      </c>
      <c r="AP49" s="520"/>
      <c r="AQ49" s="520"/>
      <c r="AR49" s="520"/>
      <c r="AS49" s="520"/>
      <c r="AT49" s="520"/>
      <c r="AU49" s="520"/>
      <c r="AV49" s="520"/>
      <c r="AW49" s="520"/>
      <c r="AX49" s="520"/>
      <c r="AY49" s="520"/>
      <c r="AZ49" s="520"/>
      <c r="BA49" s="521"/>
      <c r="BB49" s="90"/>
      <c r="BC49" s="90"/>
      <c r="BD49" s="322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325"/>
      <c r="CP49" s="325"/>
      <c r="CQ49" s="325"/>
      <c r="CR49" s="325"/>
      <c r="CS49" s="325"/>
      <c r="CT49" s="325"/>
      <c r="CU49" s="325"/>
      <c r="CV49" s="325"/>
      <c r="CW49" s="325"/>
      <c r="CX49" s="325"/>
      <c r="CY49" s="325"/>
      <c r="CZ49" s="325"/>
      <c r="DA49" s="325"/>
      <c r="DB49" s="325"/>
      <c r="DC49" s="325"/>
      <c r="DD49" s="325"/>
      <c r="DE49" s="121"/>
      <c r="DF49" s="121"/>
      <c r="DG49" s="121"/>
      <c r="DH49" s="121"/>
    </row>
    <row r="50" spans="1:112" s="9" customFormat="1" ht="33.75" customHeight="1">
      <c r="A50" s="310"/>
      <c r="B50" s="451" t="s">
        <v>93</v>
      </c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1"/>
      <c r="Y50" s="451"/>
      <c r="Z50" s="451"/>
      <c r="AA50" s="451"/>
      <c r="AB50" s="451"/>
      <c r="AC50" s="451"/>
      <c r="AD50" s="451"/>
      <c r="AE50" s="451"/>
      <c r="AF50" s="451"/>
      <c r="AG50" s="451"/>
      <c r="AH50" s="451"/>
      <c r="AI50" s="452"/>
      <c r="AJ50" s="423">
        <v>9</v>
      </c>
      <c r="AK50" s="424"/>
      <c r="AL50" s="424"/>
      <c r="AM50" s="424"/>
      <c r="AN50" s="425"/>
      <c r="AO50" s="519">
        <f>AO51+AO52</f>
        <v>0</v>
      </c>
      <c r="AP50" s="520"/>
      <c r="AQ50" s="520"/>
      <c r="AR50" s="520"/>
      <c r="AS50" s="520"/>
      <c r="AT50" s="520"/>
      <c r="AU50" s="520"/>
      <c r="AV50" s="520"/>
      <c r="AW50" s="520"/>
      <c r="AX50" s="520"/>
      <c r="AY50" s="520"/>
      <c r="AZ50" s="520"/>
      <c r="BA50" s="521"/>
      <c r="BB50" s="90"/>
      <c r="BC50" s="90"/>
      <c r="BD50" s="326"/>
      <c r="BE50" s="326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327"/>
      <c r="CH50" s="327"/>
      <c r="CI50" s="327"/>
      <c r="CJ50" s="327"/>
      <c r="CK50" s="327"/>
      <c r="CL50" s="327"/>
      <c r="CM50" s="327"/>
      <c r="CN50" s="327"/>
      <c r="CO50" s="327"/>
      <c r="CP50" s="327"/>
      <c r="CQ50" s="327"/>
      <c r="CR50" s="327"/>
      <c r="CS50" s="327"/>
      <c r="CT50" s="327"/>
      <c r="CU50" s="327"/>
      <c r="CV50" s="327"/>
      <c r="CW50" s="327"/>
      <c r="CX50" s="327"/>
      <c r="CY50" s="327"/>
      <c r="CZ50" s="327"/>
      <c r="DA50" s="327"/>
      <c r="DB50" s="327"/>
      <c r="DC50" s="327"/>
      <c r="DD50" s="327"/>
      <c r="DE50" s="327"/>
      <c r="DF50" s="121"/>
      <c r="DG50" s="121"/>
      <c r="DH50" s="121"/>
    </row>
    <row r="51" spans="1:112" s="9" customFormat="1" ht="11.25" customHeight="1">
      <c r="A51" s="312"/>
      <c r="B51" s="453" t="s">
        <v>71</v>
      </c>
      <c r="C51" s="453"/>
      <c r="D51" s="453"/>
      <c r="E51" s="453"/>
      <c r="F51" s="453"/>
      <c r="G51" s="454"/>
      <c r="H51" s="303"/>
      <c r="I51" s="451" t="s">
        <v>72</v>
      </c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/>
      <c r="AG51" s="451"/>
      <c r="AH51" s="451"/>
      <c r="AI51" s="452"/>
      <c r="AJ51" s="423">
        <v>10</v>
      </c>
      <c r="AK51" s="424"/>
      <c r="AL51" s="424"/>
      <c r="AM51" s="424"/>
      <c r="AN51" s="425"/>
      <c r="AO51" s="490">
        <f>IF(AO49&gt;CR34,0,CR34-AO49)</f>
        <v>0</v>
      </c>
      <c r="AP51" s="491"/>
      <c r="AQ51" s="491"/>
      <c r="AR51" s="491"/>
      <c r="AS51" s="491"/>
      <c r="AT51" s="491"/>
      <c r="AU51" s="491"/>
      <c r="AV51" s="491"/>
      <c r="AW51" s="491"/>
      <c r="AX51" s="491"/>
      <c r="AY51" s="491"/>
      <c r="AZ51" s="491"/>
      <c r="BA51" s="492"/>
      <c r="BB51" s="90"/>
      <c r="BC51" s="90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28"/>
      <c r="CH51" s="328"/>
      <c r="CI51" s="328"/>
      <c r="CJ51" s="328"/>
      <c r="CK51" s="328"/>
      <c r="CL51" s="328"/>
      <c r="CM51" s="328"/>
      <c r="CN51" s="328"/>
      <c r="CO51" s="328"/>
      <c r="CP51" s="328"/>
      <c r="CQ51" s="328"/>
      <c r="CR51" s="328"/>
      <c r="CS51" s="328"/>
      <c r="CT51" s="328"/>
      <c r="CU51" s="328"/>
      <c r="CV51" s="328"/>
      <c r="CW51" s="328"/>
      <c r="CX51" s="328"/>
      <c r="CY51" s="328"/>
      <c r="CZ51" s="328"/>
      <c r="DA51" s="328"/>
      <c r="DB51" s="328"/>
      <c r="DC51" s="328"/>
      <c r="DD51" s="328"/>
      <c r="DE51" s="121"/>
      <c r="DF51" s="121"/>
      <c r="DG51" s="121"/>
      <c r="DH51" s="121"/>
    </row>
    <row r="52" spans="1:112" s="9" customFormat="1" ht="11.25" customHeight="1">
      <c r="A52" s="311"/>
      <c r="B52" s="455"/>
      <c r="C52" s="455"/>
      <c r="D52" s="455"/>
      <c r="E52" s="455"/>
      <c r="F52" s="455"/>
      <c r="G52" s="456"/>
      <c r="H52" s="329"/>
      <c r="I52" s="465" t="s">
        <v>73</v>
      </c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6"/>
      <c r="AJ52" s="477">
        <v>11</v>
      </c>
      <c r="AK52" s="440"/>
      <c r="AL52" s="440"/>
      <c r="AM52" s="440"/>
      <c r="AN52" s="478"/>
      <c r="AO52" s="484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6"/>
      <c r="BB52" s="90"/>
      <c r="BC52" s="90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</row>
    <row r="53" spans="1:112" s="9" customFormat="1" ht="21" customHeight="1">
      <c r="A53" s="315"/>
      <c r="B53" s="457"/>
      <c r="C53" s="457"/>
      <c r="D53" s="457"/>
      <c r="E53" s="457"/>
      <c r="F53" s="457"/>
      <c r="G53" s="458"/>
      <c r="H53" s="330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8"/>
      <c r="AJ53" s="481"/>
      <c r="AK53" s="482"/>
      <c r="AL53" s="482"/>
      <c r="AM53" s="482"/>
      <c r="AN53" s="483"/>
      <c r="AO53" s="490"/>
      <c r="AP53" s="491"/>
      <c r="AQ53" s="491"/>
      <c r="AR53" s="491"/>
      <c r="AS53" s="491"/>
      <c r="AT53" s="491"/>
      <c r="AU53" s="491"/>
      <c r="AV53" s="491"/>
      <c r="AW53" s="491"/>
      <c r="AX53" s="491"/>
      <c r="AY53" s="491"/>
      <c r="AZ53" s="491"/>
      <c r="BA53" s="492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121"/>
      <c r="DF53" s="121"/>
      <c r="DG53" s="121"/>
      <c r="DH53" s="121"/>
    </row>
    <row r="54" spans="1:112" ht="15" customHeight="1">
      <c r="A54" s="522" t="s">
        <v>94</v>
      </c>
      <c r="B54" s="522"/>
      <c r="C54" s="522"/>
      <c r="D54" s="522"/>
      <c r="E54" s="522"/>
      <c r="F54" s="522"/>
      <c r="G54" s="522"/>
      <c r="H54" s="522"/>
      <c r="I54" s="522"/>
      <c r="J54" s="522"/>
      <c r="K54" s="522"/>
      <c r="L54" s="522"/>
      <c r="M54" s="522"/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522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22"/>
      <c r="AY54" s="522"/>
      <c r="AZ54" s="522"/>
      <c r="BA54" s="522"/>
      <c r="BB54" s="522"/>
      <c r="BC54" s="522"/>
      <c r="BD54" s="522"/>
      <c r="BE54" s="522"/>
      <c r="BF54" s="522"/>
      <c r="BG54" s="522"/>
      <c r="BH54" s="522"/>
      <c r="BI54" s="522"/>
      <c r="BJ54" s="522"/>
      <c r="BK54" s="522"/>
      <c r="BL54" s="522"/>
      <c r="BM54" s="522"/>
      <c r="BN54" s="522"/>
      <c r="BO54" s="522"/>
      <c r="BP54" s="522"/>
      <c r="BQ54" s="522"/>
      <c r="BR54" s="522"/>
      <c r="BS54" s="522"/>
      <c r="BT54" s="522"/>
      <c r="BU54" s="522"/>
      <c r="BV54" s="522"/>
      <c r="BW54" s="522"/>
      <c r="BX54" s="522"/>
      <c r="BY54" s="522"/>
      <c r="BZ54" s="522"/>
      <c r="CA54" s="522"/>
      <c r="CB54" s="522"/>
      <c r="CC54" s="522"/>
      <c r="CD54" s="522"/>
      <c r="CE54" s="522"/>
      <c r="CF54" s="522"/>
      <c r="CG54" s="522"/>
      <c r="CH54" s="522"/>
      <c r="CI54" s="522"/>
      <c r="CJ54" s="522"/>
      <c r="CK54" s="522"/>
      <c r="CL54" s="522"/>
      <c r="CM54" s="522"/>
      <c r="CN54" s="522"/>
      <c r="CO54" s="522"/>
      <c r="CP54" s="522"/>
      <c r="CQ54" s="522"/>
      <c r="CR54" s="522"/>
      <c r="CS54" s="522"/>
      <c r="CT54" s="522"/>
      <c r="CU54" s="522"/>
      <c r="CV54" s="522"/>
      <c r="CW54" s="522"/>
      <c r="CX54" s="522"/>
      <c r="CY54" s="522"/>
      <c r="CZ54" s="522"/>
      <c r="DA54" s="522"/>
      <c r="DB54" s="522"/>
      <c r="DC54" s="522"/>
      <c r="DD54" s="522"/>
      <c r="DE54" s="522"/>
      <c r="DF54" s="522"/>
      <c r="DG54" s="522"/>
      <c r="DH54" s="85"/>
    </row>
    <row r="55" spans="1:112" ht="9.7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523" t="s">
        <v>95</v>
      </c>
      <c r="Z55" s="523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  <c r="AK55" s="523"/>
      <c r="AL55" s="523"/>
      <c r="AM55" s="523"/>
      <c r="AN55" s="523"/>
      <c r="AO55" s="523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524"/>
      <c r="BQ55" s="524"/>
      <c r="BR55" s="524"/>
      <c r="BS55" s="524"/>
      <c r="BT55" s="524"/>
      <c r="BU55" s="524"/>
      <c r="BV55" s="524"/>
      <c r="BW55" s="524"/>
      <c r="BX55" s="524"/>
      <c r="BY55" s="524"/>
      <c r="BZ55" s="524"/>
      <c r="CA55" s="524"/>
      <c r="CB55" s="524"/>
      <c r="CC55" s="524"/>
      <c r="CD55" s="524"/>
      <c r="CE55" s="524"/>
      <c r="CF55" s="524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</row>
    <row r="56" spans="1:112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525" t="s">
        <v>57</v>
      </c>
      <c r="Z56" s="525"/>
      <c r="AA56" s="525"/>
      <c r="AB56" s="525"/>
      <c r="AC56" s="525"/>
      <c r="AD56" s="525"/>
      <c r="AE56" s="525"/>
      <c r="AF56" s="525"/>
      <c r="AG56" s="525"/>
      <c r="AH56" s="525"/>
      <c r="AI56" s="525"/>
      <c r="AJ56" s="525"/>
      <c r="AK56" s="525"/>
      <c r="AL56" s="525"/>
      <c r="AM56" s="525"/>
      <c r="AN56" s="525"/>
      <c r="AO56" s="52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525" t="s">
        <v>97</v>
      </c>
      <c r="BQ56" s="525"/>
      <c r="BR56" s="525"/>
      <c r="BS56" s="525"/>
      <c r="BT56" s="525"/>
      <c r="BU56" s="525"/>
      <c r="BV56" s="525"/>
      <c r="BW56" s="525"/>
      <c r="BX56" s="525"/>
      <c r="BY56" s="525"/>
      <c r="BZ56" s="525"/>
      <c r="CA56" s="525"/>
      <c r="CB56" s="525"/>
      <c r="CC56" s="525"/>
      <c r="CD56" s="525"/>
      <c r="CE56" s="525"/>
      <c r="CF56" s="52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</row>
  </sheetData>
  <sheetProtection/>
  <mergeCells count="200">
    <mergeCell ref="Y56:AO56"/>
    <mergeCell ref="BP56:CF56"/>
    <mergeCell ref="B51:G53"/>
    <mergeCell ref="I51:AI51"/>
    <mergeCell ref="AJ51:AN51"/>
    <mergeCell ref="AO51:BA51"/>
    <mergeCell ref="A54:DG54"/>
    <mergeCell ref="Y55:AO55"/>
    <mergeCell ref="BP55:CF55"/>
    <mergeCell ref="AJ52:AN53"/>
    <mergeCell ref="AO52:BA53"/>
    <mergeCell ref="B49:AI49"/>
    <mergeCell ref="AJ49:AN49"/>
    <mergeCell ref="AO49:BA49"/>
    <mergeCell ref="B50:AI50"/>
    <mergeCell ref="AJ50:AN50"/>
    <mergeCell ref="AO50:BA50"/>
    <mergeCell ref="I52:AI53"/>
    <mergeCell ref="Z47:AI47"/>
    <mergeCell ref="B48:AI48"/>
    <mergeCell ref="AO48:BA48"/>
    <mergeCell ref="AJ48:AN48"/>
    <mergeCell ref="AJ40:AN47"/>
    <mergeCell ref="AO40:BA47"/>
    <mergeCell ref="B43:Y43"/>
    <mergeCell ref="Z43:AI43"/>
    <mergeCell ref="B44:Y44"/>
    <mergeCell ref="B47:Y47"/>
    <mergeCell ref="BE37:CL38"/>
    <mergeCell ref="CM37:CQ38"/>
    <mergeCell ref="Z45:AI45"/>
    <mergeCell ref="B46:Y46"/>
    <mergeCell ref="B39:Y39"/>
    <mergeCell ref="Z39:AI39"/>
    <mergeCell ref="Z46:AI46"/>
    <mergeCell ref="Z44:AI44"/>
    <mergeCell ref="B45:Y45"/>
    <mergeCell ref="B40:AI42"/>
    <mergeCell ref="B36:Y36"/>
    <mergeCell ref="Z36:AI36"/>
    <mergeCell ref="CR37:DD38"/>
    <mergeCell ref="B38:Y38"/>
    <mergeCell ref="Z38:AI38"/>
    <mergeCell ref="B37:Y37"/>
    <mergeCell ref="Z37:AI37"/>
    <mergeCell ref="AO34:BA39"/>
    <mergeCell ref="CR34:DD34"/>
    <mergeCell ref="CM34:CQ34"/>
    <mergeCell ref="CM33:CQ33"/>
    <mergeCell ref="CR33:DD33"/>
    <mergeCell ref="B35:Y35"/>
    <mergeCell ref="Z35:AI35"/>
    <mergeCell ref="BE35:CL36"/>
    <mergeCell ref="CM35:CQ36"/>
    <mergeCell ref="B34:AI34"/>
    <mergeCell ref="AJ34:AN39"/>
    <mergeCell ref="BE34:CL34"/>
    <mergeCell ref="CR35:DD36"/>
    <mergeCell ref="BE30:BP30"/>
    <mergeCell ref="BQ30:CC30"/>
    <mergeCell ref="B33:AI33"/>
    <mergeCell ref="AJ33:AN33"/>
    <mergeCell ref="AO33:BA33"/>
    <mergeCell ref="BE33:CL33"/>
    <mergeCell ref="B26:AI26"/>
    <mergeCell ref="CD30:CL30"/>
    <mergeCell ref="B32:Y32"/>
    <mergeCell ref="Z32:AI32"/>
    <mergeCell ref="BE32:BP32"/>
    <mergeCell ref="BQ32:CC32"/>
    <mergeCell ref="CD32:CL32"/>
    <mergeCell ref="BQ31:CC31"/>
    <mergeCell ref="AO26:BA32"/>
    <mergeCell ref="BE26:CL26"/>
    <mergeCell ref="A28:A29"/>
    <mergeCell ref="B28:Y29"/>
    <mergeCell ref="Z28:AI29"/>
    <mergeCell ref="BE28:CC28"/>
    <mergeCell ref="BE29:CC29"/>
    <mergeCell ref="AJ26:AN32"/>
    <mergeCell ref="B31:Y31"/>
    <mergeCell ref="Z31:AI31"/>
    <mergeCell ref="BE31:BP31"/>
    <mergeCell ref="B30:Y30"/>
    <mergeCell ref="CR26:DD32"/>
    <mergeCell ref="B27:Y27"/>
    <mergeCell ref="Z27:AI27"/>
    <mergeCell ref="BE27:CC27"/>
    <mergeCell ref="CD27:CL27"/>
    <mergeCell ref="CD28:CL28"/>
    <mergeCell ref="CD31:CL31"/>
    <mergeCell ref="CM26:CQ32"/>
    <mergeCell ref="CD29:CL29"/>
    <mergeCell ref="Z30:AI30"/>
    <mergeCell ref="CD22:CL22"/>
    <mergeCell ref="CD24:CL24"/>
    <mergeCell ref="B25:Y25"/>
    <mergeCell ref="Z25:AI25"/>
    <mergeCell ref="BE25:CC25"/>
    <mergeCell ref="CD25:CL25"/>
    <mergeCell ref="Z24:AI24"/>
    <mergeCell ref="BE24:CC24"/>
    <mergeCell ref="CM20:CQ25"/>
    <mergeCell ref="CR20:DD25"/>
    <mergeCell ref="B21:Y21"/>
    <mergeCell ref="Z21:AI21"/>
    <mergeCell ref="BE21:CC21"/>
    <mergeCell ref="CD21:CL21"/>
    <mergeCell ref="B22:Y22"/>
    <mergeCell ref="Z22:AI22"/>
    <mergeCell ref="BE22:CC22"/>
    <mergeCell ref="CR15:DD15"/>
    <mergeCell ref="B20:AI20"/>
    <mergeCell ref="AJ20:AN25"/>
    <mergeCell ref="AO20:BA25"/>
    <mergeCell ref="BE20:CL20"/>
    <mergeCell ref="B23:Y23"/>
    <mergeCell ref="Z23:AI23"/>
    <mergeCell ref="BE23:CC23"/>
    <mergeCell ref="CD23:CL23"/>
    <mergeCell ref="B24:Y24"/>
    <mergeCell ref="CM17:CQ17"/>
    <mergeCell ref="CR17:DD17"/>
    <mergeCell ref="BL18:CL19"/>
    <mergeCell ref="CM18:CQ19"/>
    <mergeCell ref="CR18:DD19"/>
    <mergeCell ref="CM16:CQ16"/>
    <mergeCell ref="CR16:DD16"/>
    <mergeCell ref="B16:AI19"/>
    <mergeCell ref="AJ16:AN19"/>
    <mergeCell ref="AO16:BA19"/>
    <mergeCell ref="BE16:CL16"/>
    <mergeCell ref="BE17:BJ19"/>
    <mergeCell ref="BL17:CL17"/>
    <mergeCell ref="A9:DD9"/>
    <mergeCell ref="A12:DD12"/>
    <mergeCell ref="BW13:CQ13"/>
    <mergeCell ref="CT13:DD13"/>
    <mergeCell ref="A14:AI14"/>
    <mergeCell ref="AJ14:AN14"/>
    <mergeCell ref="AJ11:AL11"/>
    <mergeCell ref="CR14:DD14"/>
    <mergeCell ref="A15:AI15"/>
    <mergeCell ref="CM14:CQ14"/>
    <mergeCell ref="AJ15:AN15"/>
    <mergeCell ref="AO15:BA15"/>
    <mergeCell ref="BD15:CL15"/>
    <mergeCell ref="AO14:BA14"/>
    <mergeCell ref="BD14:CL14"/>
    <mergeCell ref="CM15:CQ15"/>
    <mergeCell ref="A7:DD7"/>
    <mergeCell ref="A8:DD8"/>
    <mergeCell ref="BX5:BZ5"/>
    <mergeCell ref="CA5:CC5"/>
    <mergeCell ref="CD5:CF5"/>
    <mergeCell ref="CG5:CI5"/>
    <mergeCell ref="BL5:BN5"/>
    <mergeCell ref="BO5:BQ5"/>
    <mergeCell ref="BR5:BT5"/>
    <mergeCell ref="BU5:BW5"/>
    <mergeCell ref="CF3:CH3"/>
    <mergeCell ref="CI3:CK3"/>
    <mergeCell ref="CL3:CN3"/>
    <mergeCell ref="CO3:CQ3"/>
    <mergeCell ref="CZ3:DB3"/>
    <mergeCell ref="DC3:DE3"/>
    <mergeCell ref="CJ5:CL5"/>
    <mergeCell ref="CM5:CO5"/>
    <mergeCell ref="BZ3:CB3"/>
    <mergeCell ref="CC3:CE3"/>
    <mergeCell ref="DF3:DH3"/>
    <mergeCell ref="AG5:AI5"/>
    <mergeCell ref="AJ5:AL5"/>
    <mergeCell ref="AM5:AO5"/>
    <mergeCell ref="AP5:AR5"/>
    <mergeCell ref="AS5:AU5"/>
    <mergeCell ref="BB3:BD3"/>
    <mergeCell ref="BE3:BG3"/>
    <mergeCell ref="BN3:BP3"/>
    <mergeCell ref="BQ3:BS3"/>
    <mergeCell ref="BT3:BV3"/>
    <mergeCell ref="BW3:BY3"/>
    <mergeCell ref="BH3:BJ3"/>
    <mergeCell ref="BK3:BM3"/>
    <mergeCell ref="B3:AF3"/>
    <mergeCell ref="AG3:AI3"/>
    <mergeCell ref="AJ3:AL3"/>
    <mergeCell ref="AM3:AO3"/>
    <mergeCell ref="AP3:AR3"/>
    <mergeCell ref="AS3:AU3"/>
    <mergeCell ref="AV3:AX3"/>
    <mergeCell ref="AY3:BA3"/>
    <mergeCell ref="C10:DA10"/>
    <mergeCell ref="O11:Q11"/>
    <mergeCell ref="R11:T11"/>
    <mergeCell ref="U11:W11"/>
    <mergeCell ref="X11:Z11"/>
    <mergeCell ref="AA11:AC11"/>
    <mergeCell ref="AD11:AF11"/>
    <mergeCell ref="AG11:AI11"/>
  </mergeCells>
  <printOptions/>
  <pageMargins left="0.5118110236220472" right="0.15748031496062992" top="0.5511811023622047" bottom="0.35433070866141736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59"/>
  <sheetViews>
    <sheetView zoomScaleSheetLayoutView="100" zoomScalePageLayoutView="0" workbookViewId="0" topLeftCell="A1">
      <selection activeCell="BH12" sqref="BH12:BR15"/>
    </sheetView>
  </sheetViews>
  <sheetFormatPr defaultColWidth="0.875" defaultRowHeight="12.75"/>
  <cols>
    <col min="1" max="17" width="0.875" style="5" customWidth="1"/>
    <col min="18" max="18" width="1.12109375" style="5" customWidth="1"/>
    <col min="19" max="16384" width="0.875" style="5" customWidth="1"/>
  </cols>
  <sheetData>
    <row r="1" spans="1:115" ht="12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</row>
    <row r="2" spans="1:115" ht="7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</row>
    <row r="3" spans="1:115" s="6" customFormat="1" ht="25.5" customHeight="1">
      <c r="A3" s="86"/>
      <c r="B3" s="332" t="s">
        <v>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8" t="str">
        <f>Титул!AH11</f>
        <v> </v>
      </c>
      <c r="AH3" s="339"/>
      <c r="AI3" s="340"/>
      <c r="AJ3" s="338" t="str">
        <f>Титул!AK11</f>
        <v> </v>
      </c>
      <c r="AK3" s="339"/>
      <c r="AL3" s="340"/>
      <c r="AM3" s="338" t="str">
        <f>Титул!AN11</f>
        <v> </v>
      </c>
      <c r="AN3" s="339"/>
      <c r="AO3" s="340"/>
      <c r="AP3" s="338" t="str">
        <f>Титул!AQ11</f>
        <v> </v>
      </c>
      <c r="AQ3" s="339"/>
      <c r="AR3" s="340"/>
      <c r="AS3" s="338" t="str">
        <f>Титул!AT11</f>
        <v> </v>
      </c>
      <c r="AT3" s="339"/>
      <c r="AU3" s="340"/>
      <c r="AV3" s="338" t="str">
        <f>Титул!AW11</f>
        <v> </v>
      </c>
      <c r="AW3" s="339"/>
      <c r="AX3" s="340"/>
      <c r="AY3" s="338" t="str">
        <f>Титул!AZ11</f>
        <v> </v>
      </c>
      <c r="AZ3" s="339"/>
      <c r="BA3" s="340"/>
      <c r="BB3" s="338" t="str">
        <f>Титул!BC11</f>
        <v> </v>
      </c>
      <c r="BC3" s="339"/>
      <c r="BD3" s="340"/>
      <c r="BE3" s="338" t="str">
        <f>Титул!BF11</f>
        <v> </v>
      </c>
      <c r="BF3" s="339"/>
      <c r="BG3" s="340"/>
      <c r="BH3" s="338" t="str">
        <f>Титул!BI11</f>
        <v> </v>
      </c>
      <c r="BI3" s="339"/>
      <c r="BJ3" s="340"/>
      <c r="BK3" s="341" t="s">
        <v>5</v>
      </c>
      <c r="BL3" s="341"/>
      <c r="BM3" s="341"/>
      <c r="BN3" s="338" t="str">
        <f>Титул!BO11</f>
        <v> </v>
      </c>
      <c r="BO3" s="339"/>
      <c r="BP3" s="340"/>
      <c r="BQ3" s="338" t="str">
        <f>Титул!BR11</f>
        <v> </v>
      </c>
      <c r="BR3" s="339"/>
      <c r="BS3" s="340"/>
      <c r="BT3" s="338" t="str">
        <f>Титул!BU11</f>
        <v> </v>
      </c>
      <c r="BU3" s="339"/>
      <c r="BV3" s="340"/>
      <c r="BW3" s="338" t="str">
        <f>Титул!BX11</f>
        <v> </v>
      </c>
      <c r="BX3" s="339"/>
      <c r="BY3" s="340"/>
      <c r="BZ3" s="338" t="str">
        <f>Титул!CA11</f>
        <v> </v>
      </c>
      <c r="CA3" s="339"/>
      <c r="CB3" s="340"/>
      <c r="CC3" s="338" t="str">
        <f>Титул!CD11</f>
        <v> </v>
      </c>
      <c r="CD3" s="339"/>
      <c r="CE3" s="340"/>
      <c r="CF3" s="338" t="str">
        <f>Титул!CG11</f>
        <v> </v>
      </c>
      <c r="CG3" s="339"/>
      <c r="CH3" s="340"/>
      <c r="CI3" s="338" t="str">
        <f>Титул!CJ11</f>
        <v> </v>
      </c>
      <c r="CJ3" s="339"/>
      <c r="CK3" s="340"/>
      <c r="CL3" s="338" t="str">
        <f>Титул!CM11</f>
        <v> </v>
      </c>
      <c r="CM3" s="339"/>
      <c r="CN3" s="340"/>
      <c r="CO3" s="338" t="str">
        <f>Титул!CP11</f>
        <v> </v>
      </c>
      <c r="CP3" s="339"/>
      <c r="CQ3" s="340"/>
      <c r="CR3" s="33"/>
      <c r="CS3" s="33"/>
      <c r="CT3" s="87"/>
      <c r="CU3" s="33"/>
      <c r="CV3" s="88"/>
      <c r="CW3" s="574" t="s">
        <v>38</v>
      </c>
      <c r="CX3" s="574"/>
      <c r="CY3" s="574"/>
      <c r="CZ3" s="574"/>
      <c r="DA3" s="574"/>
      <c r="DB3" s="574"/>
      <c r="DC3" s="338">
        <v>0</v>
      </c>
      <c r="DD3" s="339"/>
      <c r="DE3" s="340"/>
      <c r="DF3" s="338">
        <v>0</v>
      </c>
      <c r="DG3" s="339"/>
      <c r="DH3" s="340"/>
      <c r="DI3" s="338">
        <v>3</v>
      </c>
      <c r="DJ3" s="339"/>
      <c r="DK3" s="340"/>
    </row>
    <row r="4" spans="1:115" s="6" customFormat="1" ht="7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9"/>
      <c r="BH4" s="89"/>
      <c r="BI4" s="89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</row>
    <row r="5" spans="1:115" s="6" customFormat="1" ht="17.25" customHeight="1">
      <c r="A5" s="86"/>
      <c r="B5" s="31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38" t="str">
        <f>Титул!AH13</f>
        <v> </v>
      </c>
      <c r="AH5" s="339"/>
      <c r="AI5" s="340"/>
      <c r="AJ5" s="338" t="str">
        <f>Титул!AK13</f>
        <v> </v>
      </c>
      <c r="AK5" s="339"/>
      <c r="AL5" s="340"/>
      <c r="AM5" s="338" t="str">
        <f>Титул!AN13</f>
        <v> </v>
      </c>
      <c r="AN5" s="339"/>
      <c r="AO5" s="340"/>
      <c r="AP5" s="338" t="str">
        <f>Титул!AQ13</f>
        <v> </v>
      </c>
      <c r="AQ5" s="339"/>
      <c r="AR5" s="340"/>
      <c r="AS5" s="338" t="str">
        <f>Титул!AT13</f>
        <v> </v>
      </c>
      <c r="AT5" s="339"/>
      <c r="AU5" s="340"/>
      <c r="AV5" s="88"/>
      <c r="AW5" s="88"/>
      <c r="AX5" s="88"/>
      <c r="AY5" s="88"/>
      <c r="AZ5" s="88"/>
      <c r="BA5" s="88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</row>
    <row r="6" spans="1:115" s="6" customFormat="1" ht="8.25" customHeight="1">
      <c r="A6" s="86"/>
      <c r="B6" s="3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88"/>
      <c r="AW6" s="88"/>
      <c r="AX6" s="88"/>
      <c r="AY6" s="88"/>
      <c r="AZ6" s="88"/>
      <c r="BA6" s="88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</row>
    <row r="7" spans="1:115" ht="24.75" customHeight="1">
      <c r="A7" s="569" t="s">
        <v>98</v>
      </c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569"/>
      <c r="AI7" s="569"/>
      <c r="AJ7" s="569"/>
      <c r="AK7" s="569"/>
      <c r="AL7" s="569"/>
      <c r="AM7" s="569"/>
      <c r="AN7" s="569"/>
      <c r="AO7" s="569"/>
      <c r="AP7" s="569"/>
      <c r="AQ7" s="569"/>
      <c r="AR7" s="569"/>
      <c r="AS7" s="569"/>
      <c r="AT7" s="569"/>
      <c r="AU7" s="569"/>
      <c r="AV7" s="569"/>
      <c r="AW7" s="569"/>
      <c r="AX7" s="569"/>
      <c r="AY7" s="569"/>
      <c r="AZ7" s="569"/>
      <c r="BA7" s="569"/>
      <c r="BB7" s="569"/>
      <c r="BC7" s="569"/>
      <c r="BD7" s="569"/>
      <c r="BE7" s="569"/>
      <c r="BF7" s="569"/>
      <c r="BG7" s="569"/>
      <c r="BH7" s="569"/>
      <c r="BI7" s="569"/>
      <c r="BJ7" s="569"/>
      <c r="BK7" s="569"/>
      <c r="BL7" s="569"/>
      <c r="BM7" s="569"/>
      <c r="BN7" s="569"/>
      <c r="BO7" s="569"/>
      <c r="BP7" s="569"/>
      <c r="BQ7" s="569"/>
      <c r="BR7" s="569"/>
      <c r="BS7" s="569"/>
      <c r="BT7" s="569"/>
      <c r="BU7" s="569"/>
      <c r="BV7" s="569"/>
      <c r="BW7" s="569"/>
      <c r="BX7" s="569"/>
      <c r="BY7" s="569"/>
      <c r="BZ7" s="569"/>
      <c r="CA7" s="569"/>
      <c r="CB7" s="569"/>
      <c r="CC7" s="569"/>
      <c r="CD7" s="569"/>
      <c r="CE7" s="569"/>
      <c r="CF7" s="569"/>
      <c r="CG7" s="569"/>
      <c r="CH7" s="569"/>
      <c r="CI7" s="569"/>
      <c r="CJ7" s="569"/>
      <c r="CK7" s="569"/>
      <c r="CL7" s="569"/>
      <c r="CM7" s="569"/>
      <c r="CN7" s="569"/>
      <c r="CO7" s="569"/>
      <c r="CP7" s="569"/>
      <c r="CQ7" s="569"/>
      <c r="CR7" s="569"/>
      <c r="CS7" s="569"/>
      <c r="CT7" s="569"/>
      <c r="CU7" s="569"/>
      <c r="CV7" s="569"/>
      <c r="CW7" s="569"/>
      <c r="CX7" s="569"/>
      <c r="CY7" s="569"/>
      <c r="CZ7" s="569"/>
      <c r="DA7" s="569"/>
      <c r="DB7" s="569"/>
      <c r="DC7" s="569"/>
      <c r="DD7" s="569"/>
      <c r="DE7" s="85"/>
      <c r="DF7" s="85"/>
      <c r="DG7" s="85"/>
      <c r="DH7" s="85"/>
      <c r="DI7" s="85"/>
      <c r="DJ7" s="85"/>
      <c r="DK7" s="85"/>
    </row>
    <row r="8" spans="1:115" ht="9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524" t="s">
        <v>99</v>
      </c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85"/>
      <c r="CL8" s="85"/>
      <c r="CM8" s="85"/>
      <c r="CN8" s="85"/>
      <c r="CO8" s="85"/>
      <c r="CP8" s="85"/>
      <c r="CQ8" s="85"/>
      <c r="CR8" s="85"/>
      <c r="CS8" s="85"/>
      <c r="CT8" s="433" t="s">
        <v>100</v>
      </c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85"/>
      <c r="DF8" s="85"/>
      <c r="DG8" s="85"/>
      <c r="DH8" s="85"/>
      <c r="DI8" s="85"/>
      <c r="DJ8" s="85"/>
      <c r="DK8" s="85"/>
    </row>
    <row r="9" spans="1:115" ht="11.25" customHeight="1">
      <c r="A9" s="561" t="s">
        <v>317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3"/>
      <c r="BA9" s="575" t="s">
        <v>102</v>
      </c>
      <c r="BB9" s="576"/>
      <c r="BC9" s="576"/>
      <c r="BD9" s="576"/>
      <c r="BE9" s="576"/>
      <c r="BF9" s="576"/>
      <c r="BG9" s="577"/>
      <c r="BH9" s="575" t="s">
        <v>103</v>
      </c>
      <c r="BI9" s="576"/>
      <c r="BJ9" s="576"/>
      <c r="BK9" s="576"/>
      <c r="BL9" s="576"/>
      <c r="BM9" s="576"/>
      <c r="BN9" s="576"/>
      <c r="BO9" s="576"/>
      <c r="BP9" s="576"/>
      <c r="BQ9" s="576"/>
      <c r="BR9" s="577"/>
      <c r="BS9" s="581" t="s">
        <v>104</v>
      </c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2"/>
      <c r="DB9" s="582"/>
      <c r="DC9" s="582"/>
      <c r="DD9" s="583"/>
      <c r="DE9" s="85"/>
      <c r="DF9" s="85"/>
      <c r="DG9" s="85"/>
      <c r="DH9" s="85"/>
      <c r="DI9" s="85"/>
      <c r="DJ9" s="85"/>
      <c r="DK9" s="85"/>
    </row>
    <row r="10" spans="1:115" ht="52.5" customHeight="1">
      <c r="A10" s="564"/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5"/>
      <c r="AP10" s="565"/>
      <c r="AQ10" s="565"/>
      <c r="AR10" s="565"/>
      <c r="AS10" s="565"/>
      <c r="AT10" s="565"/>
      <c r="AU10" s="565"/>
      <c r="AV10" s="565"/>
      <c r="AW10" s="565"/>
      <c r="AX10" s="565"/>
      <c r="AY10" s="565"/>
      <c r="AZ10" s="566"/>
      <c r="BA10" s="578"/>
      <c r="BB10" s="579"/>
      <c r="BC10" s="579"/>
      <c r="BD10" s="579"/>
      <c r="BE10" s="579"/>
      <c r="BF10" s="579"/>
      <c r="BG10" s="580"/>
      <c r="BH10" s="578"/>
      <c r="BI10" s="579"/>
      <c r="BJ10" s="579"/>
      <c r="BK10" s="579"/>
      <c r="BL10" s="579"/>
      <c r="BM10" s="579"/>
      <c r="BN10" s="579"/>
      <c r="BO10" s="579"/>
      <c r="BP10" s="579"/>
      <c r="BQ10" s="579"/>
      <c r="BR10" s="580"/>
      <c r="BS10" s="584" t="s">
        <v>105</v>
      </c>
      <c r="BT10" s="585"/>
      <c r="BU10" s="585"/>
      <c r="BV10" s="585"/>
      <c r="BW10" s="585"/>
      <c r="BX10" s="585"/>
      <c r="BY10" s="585"/>
      <c r="BZ10" s="585"/>
      <c r="CA10" s="585"/>
      <c r="CB10" s="585"/>
      <c r="CC10" s="585"/>
      <c r="CD10" s="585"/>
      <c r="CE10" s="585"/>
      <c r="CF10" s="585"/>
      <c r="CG10" s="585"/>
      <c r="CH10" s="585"/>
      <c r="CI10" s="585"/>
      <c r="CJ10" s="585"/>
      <c r="CK10" s="586"/>
      <c r="CL10" s="584" t="s">
        <v>106</v>
      </c>
      <c r="CM10" s="585"/>
      <c r="CN10" s="585"/>
      <c r="CO10" s="585"/>
      <c r="CP10" s="585"/>
      <c r="CQ10" s="585"/>
      <c r="CR10" s="585"/>
      <c r="CS10" s="585"/>
      <c r="CT10" s="585"/>
      <c r="CU10" s="585"/>
      <c r="CV10" s="585"/>
      <c r="CW10" s="585"/>
      <c r="CX10" s="585"/>
      <c r="CY10" s="585"/>
      <c r="CZ10" s="585"/>
      <c r="DA10" s="585"/>
      <c r="DB10" s="585"/>
      <c r="DC10" s="585"/>
      <c r="DD10" s="586"/>
      <c r="DE10" s="85"/>
      <c r="DF10" s="85"/>
      <c r="DG10" s="85"/>
      <c r="DH10" s="85"/>
      <c r="DI10" s="85"/>
      <c r="DJ10" s="85"/>
      <c r="DK10" s="85"/>
    </row>
    <row r="11" spans="1:115" s="81" customFormat="1" ht="11.25" customHeight="1">
      <c r="A11" s="423">
        <v>1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5"/>
      <c r="BA11" s="423">
        <v>2</v>
      </c>
      <c r="BB11" s="424"/>
      <c r="BC11" s="424"/>
      <c r="BD11" s="424"/>
      <c r="BE11" s="424"/>
      <c r="BF11" s="424"/>
      <c r="BG11" s="425"/>
      <c r="BH11" s="423">
        <v>3</v>
      </c>
      <c r="BI11" s="424"/>
      <c r="BJ11" s="424"/>
      <c r="BK11" s="424"/>
      <c r="BL11" s="424"/>
      <c r="BM11" s="424"/>
      <c r="BN11" s="424"/>
      <c r="BO11" s="424"/>
      <c r="BP11" s="424"/>
      <c r="BQ11" s="424"/>
      <c r="BR11" s="425"/>
      <c r="BS11" s="423">
        <v>4</v>
      </c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5"/>
      <c r="CL11" s="423">
        <v>5</v>
      </c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5"/>
      <c r="DE11" s="90"/>
      <c r="DF11" s="90"/>
      <c r="DG11" s="90"/>
      <c r="DH11" s="90"/>
      <c r="DI11" s="90"/>
      <c r="DJ11" s="90"/>
      <c r="DK11" s="90"/>
    </row>
    <row r="12" spans="1:115" ht="12" customHeight="1">
      <c r="A12" s="552" t="s">
        <v>107</v>
      </c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4"/>
      <c r="BA12" s="552">
        <v>1</v>
      </c>
      <c r="BB12" s="553"/>
      <c r="BC12" s="553"/>
      <c r="BD12" s="553"/>
      <c r="BE12" s="553"/>
      <c r="BF12" s="553"/>
      <c r="BG12" s="554"/>
      <c r="BH12" s="532"/>
      <c r="BI12" s="533"/>
      <c r="BJ12" s="533"/>
      <c r="BK12" s="533"/>
      <c r="BL12" s="533"/>
      <c r="BM12" s="533"/>
      <c r="BN12" s="533"/>
      <c r="BO12" s="533"/>
      <c r="BP12" s="533"/>
      <c r="BQ12" s="533"/>
      <c r="BR12" s="534"/>
      <c r="BS12" s="526">
        <v>0</v>
      </c>
      <c r="BT12" s="527"/>
      <c r="BU12" s="527"/>
      <c r="BV12" s="527"/>
      <c r="BW12" s="527"/>
      <c r="BX12" s="527"/>
      <c r="BY12" s="527"/>
      <c r="BZ12" s="527"/>
      <c r="CA12" s="527"/>
      <c r="CB12" s="527"/>
      <c r="CC12" s="527"/>
      <c r="CD12" s="527"/>
      <c r="CE12" s="527"/>
      <c r="CF12" s="527"/>
      <c r="CG12" s="527"/>
      <c r="CH12" s="527"/>
      <c r="CI12" s="527"/>
      <c r="CJ12" s="527"/>
      <c r="CK12" s="528"/>
      <c r="CL12" s="526">
        <v>0</v>
      </c>
      <c r="CM12" s="527"/>
      <c r="CN12" s="527"/>
      <c r="CO12" s="527"/>
      <c r="CP12" s="527"/>
      <c r="CQ12" s="527"/>
      <c r="CR12" s="527"/>
      <c r="CS12" s="527"/>
      <c r="CT12" s="527"/>
      <c r="CU12" s="527"/>
      <c r="CV12" s="527"/>
      <c r="CW12" s="527"/>
      <c r="CX12" s="527"/>
      <c r="CY12" s="527"/>
      <c r="CZ12" s="527"/>
      <c r="DA12" s="527"/>
      <c r="DB12" s="527"/>
      <c r="DC12" s="527"/>
      <c r="DD12" s="528"/>
      <c r="DE12" s="85"/>
      <c r="DF12" s="85"/>
      <c r="DG12" s="85"/>
      <c r="DH12" s="85"/>
      <c r="DI12" s="85"/>
      <c r="DJ12" s="85"/>
      <c r="DK12" s="85"/>
    </row>
    <row r="13" spans="1:115" ht="12" customHeight="1">
      <c r="A13" s="91"/>
      <c r="B13" s="92" t="s">
        <v>108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4"/>
      <c r="BA13" s="555"/>
      <c r="BB13" s="556"/>
      <c r="BC13" s="556"/>
      <c r="BD13" s="556"/>
      <c r="BE13" s="556"/>
      <c r="BF13" s="556"/>
      <c r="BG13" s="557"/>
      <c r="BH13" s="535"/>
      <c r="BI13" s="536"/>
      <c r="BJ13" s="536"/>
      <c r="BK13" s="536"/>
      <c r="BL13" s="536"/>
      <c r="BM13" s="536"/>
      <c r="BN13" s="536"/>
      <c r="BO13" s="536"/>
      <c r="BP13" s="536"/>
      <c r="BQ13" s="536"/>
      <c r="BR13" s="537"/>
      <c r="BS13" s="529"/>
      <c r="BT13" s="530"/>
      <c r="BU13" s="530"/>
      <c r="BV13" s="530"/>
      <c r="BW13" s="530"/>
      <c r="BX13" s="530"/>
      <c r="BY13" s="530"/>
      <c r="BZ13" s="530"/>
      <c r="CA13" s="530"/>
      <c r="CB13" s="530"/>
      <c r="CC13" s="530"/>
      <c r="CD13" s="530"/>
      <c r="CE13" s="530"/>
      <c r="CF13" s="530"/>
      <c r="CG13" s="530"/>
      <c r="CH13" s="530"/>
      <c r="CI13" s="530"/>
      <c r="CJ13" s="530"/>
      <c r="CK13" s="531"/>
      <c r="CL13" s="529"/>
      <c r="CM13" s="530"/>
      <c r="CN13" s="530"/>
      <c r="CO13" s="530"/>
      <c r="CP13" s="530"/>
      <c r="CQ13" s="530"/>
      <c r="CR13" s="530"/>
      <c r="CS13" s="530"/>
      <c r="CT13" s="530"/>
      <c r="CU13" s="530"/>
      <c r="CV13" s="530"/>
      <c r="CW13" s="530"/>
      <c r="CX13" s="530"/>
      <c r="CY13" s="530"/>
      <c r="CZ13" s="530"/>
      <c r="DA13" s="530"/>
      <c r="DB13" s="530"/>
      <c r="DC13" s="530"/>
      <c r="DD13" s="531"/>
      <c r="DE13" s="85"/>
      <c r="DF13" s="85"/>
      <c r="DG13" s="85"/>
      <c r="DH13" s="85"/>
      <c r="DI13" s="85"/>
      <c r="DJ13" s="85"/>
      <c r="DK13" s="85"/>
    </row>
    <row r="14" spans="1:115" ht="12" customHeight="1">
      <c r="A14" s="95"/>
      <c r="B14" s="96" t="s">
        <v>326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 t="s">
        <v>327</v>
      </c>
      <c r="R14" s="570"/>
      <c r="S14" s="570"/>
      <c r="T14" s="570"/>
      <c r="U14" s="570"/>
      <c r="V14" s="570"/>
      <c r="W14" s="570"/>
      <c r="X14" s="570"/>
      <c r="Y14" s="96" t="s">
        <v>328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4"/>
      <c r="BA14" s="555"/>
      <c r="BB14" s="556"/>
      <c r="BC14" s="556"/>
      <c r="BD14" s="556"/>
      <c r="BE14" s="556"/>
      <c r="BF14" s="556"/>
      <c r="BG14" s="557"/>
      <c r="BH14" s="535"/>
      <c r="BI14" s="536"/>
      <c r="BJ14" s="536"/>
      <c r="BK14" s="536"/>
      <c r="BL14" s="536"/>
      <c r="BM14" s="536"/>
      <c r="BN14" s="536"/>
      <c r="BO14" s="536"/>
      <c r="BP14" s="536"/>
      <c r="BQ14" s="536"/>
      <c r="BR14" s="537"/>
      <c r="BS14" s="529"/>
      <c r="BT14" s="530"/>
      <c r="BU14" s="530"/>
      <c r="BV14" s="530"/>
      <c r="BW14" s="530"/>
      <c r="BX14" s="530"/>
      <c r="BY14" s="530"/>
      <c r="BZ14" s="530"/>
      <c r="CA14" s="530"/>
      <c r="CB14" s="530"/>
      <c r="CC14" s="530"/>
      <c r="CD14" s="530"/>
      <c r="CE14" s="530"/>
      <c r="CF14" s="530"/>
      <c r="CG14" s="530"/>
      <c r="CH14" s="530"/>
      <c r="CI14" s="530"/>
      <c r="CJ14" s="530"/>
      <c r="CK14" s="531"/>
      <c r="CL14" s="529"/>
      <c r="CM14" s="530"/>
      <c r="CN14" s="530"/>
      <c r="CO14" s="530"/>
      <c r="CP14" s="530"/>
      <c r="CQ14" s="530"/>
      <c r="CR14" s="530"/>
      <c r="CS14" s="530"/>
      <c r="CT14" s="530"/>
      <c r="CU14" s="530"/>
      <c r="CV14" s="530"/>
      <c r="CW14" s="530"/>
      <c r="CX14" s="530"/>
      <c r="CY14" s="530"/>
      <c r="CZ14" s="530"/>
      <c r="DA14" s="530"/>
      <c r="DB14" s="530"/>
      <c r="DC14" s="530"/>
      <c r="DD14" s="531"/>
      <c r="DE14" s="85"/>
      <c r="DF14" s="85"/>
      <c r="DG14" s="85"/>
      <c r="DH14" s="85"/>
      <c r="DI14" s="85"/>
      <c r="DJ14" s="85"/>
      <c r="DK14" s="85"/>
    </row>
    <row r="15" spans="1:115" ht="3" customHeigh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9"/>
      <c r="BA15" s="558"/>
      <c r="BB15" s="432"/>
      <c r="BC15" s="432"/>
      <c r="BD15" s="432"/>
      <c r="BE15" s="432"/>
      <c r="BF15" s="432"/>
      <c r="BG15" s="559"/>
      <c r="BH15" s="539"/>
      <c r="BI15" s="540"/>
      <c r="BJ15" s="540"/>
      <c r="BK15" s="540"/>
      <c r="BL15" s="540"/>
      <c r="BM15" s="540"/>
      <c r="BN15" s="540"/>
      <c r="BO15" s="540"/>
      <c r="BP15" s="540"/>
      <c r="BQ15" s="540"/>
      <c r="BR15" s="541"/>
      <c r="BS15" s="590"/>
      <c r="BT15" s="591"/>
      <c r="BU15" s="591"/>
      <c r="BV15" s="591"/>
      <c r="BW15" s="591"/>
      <c r="BX15" s="591"/>
      <c r="BY15" s="591"/>
      <c r="BZ15" s="591"/>
      <c r="CA15" s="591"/>
      <c r="CB15" s="591"/>
      <c r="CC15" s="591"/>
      <c r="CD15" s="591"/>
      <c r="CE15" s="591"/>
      <c r="CF15" s="591"/>
      <c r="CG15" s="591"/>
      <c r="CH15" s="591"/>
      <c r="CI15" s="591"/>
      <c r="CJ15" s="591"/>
      <c r="CK15" s="592"/>
      <c r="CL15" s="590"/>
      <c r="CM15" s="591"/>
      <c r="CN15" s="591"/>
      <c r="CO15" s="591"/>
      <c r="CP15" s="591"/>
      <c r="CQ15" s="591"/>
      <c r="CR15" s="591"/>
      <c r="CS15" s="591"/>
      <c r="CT15" s="591"/>
      <c r="CU15" s="591"/>
      <c r="CV15" s="591"/>
      <c r="CW15" s="591"/>
      <c r="CX15" s="591"/>
      <c r="CY15" s="591"/>
      <c r="CZ15" s="591"/>
      <c r="DA15" s="591"/>
      <c r="DB15" s="591"/>
      <c r="DC15" s="591"/>
      <c r="DD15" s="592"/>
      <c r="DE15" s="85"/>
      <c r="DF15" s="85"/>
      <c r="DG15" s="85"/>
      <c r="DH15" s="85"/>
      <c r="DI15" s="85"/>
      <c r="DJ15" s="85"/>
      <c r="DK15" s="85"/>
    </row>
    <row r="16" spans="1:115" ht="10.5" customHeight="1">
      <c r="A16" s="100"/>
      <c r="B16" s="567" t="s">
        <v>39</v>
      </c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8"/>
      <c r="BA16" s="552">
        <v>2</v>
      </c>
      <c r="BB16" s="553"/>
      <c r="BC16" s="553"/>
      <c r="BD16" s="553"/>
      <c r="BE16" s="553"/>
      <c r="BF16" s="553"/>
      <c r="BG16" s="554"/>
      <c r="BH16" s="532"/>
      <c r="BI16" s="533"/>
      <c r="BJ16" s="533"/>
      <c r="BK16" s="533"/>
      <c r="BL16" s="533"/>
      <c r="BM16" s="533"/>
      <c r="BN16" s="533"/>
      <c r="BO16" s="533"/>
      <c r="BP16" s="533"/>
      <c r="BQ16" s="533"/>
      <c r="BR16" s="534"/>
      <c r="BS16" s="526">
        <v>0</v>
      </c>
      <c r="BT16" s="527"/>
      <c r="BU16" s="527"/>
      <c r="BV16" s="527"/>
      <c r="BW16" s="527"/>
      <c r="BX16" s="527"/>
      <c r="BY16" s="527"/>
      <c r="BZ16" s="527"/>
      <c r="CA16" s="527"/>
      <c r="CB16" s="527"/>
      <c r="CC16" s="527"/>
      <c r="CD16" s="527"/>
      <c r="CE16" s="527"/>
      <c r="CF16" s="527"/>
      <c r="CG16" s="527"/>
      <c r="CH16" s="527"/>
      <c r="CI16" s="527"/>
      <c r="CJ16" s="527"/>
      <c r="CK16" s="528"/>
      <c r="CL16" s="526">
        <v>0</v>
      </c>
      <c r="CM16" s="527"/>
      <c r="CN16" s="527"/>
      <c r="CO16" s="527"/>
      <c r="CP16" s="527"/>
      <c r="CQ16" s="527"/>
      <c r="CR16" s="527"/>
      <c r="CS16" s="527"/>
      <c r="CT16" s="527"/>
      <c r="CU16" s="527"/>
      <c r="CV16" s="527"/>
      <c r="CW16" s="527"/>
      <c r="CX16" s="527"/>
      <c r="CY16" s="527"/>
      <c r="CZ16" s="527"/>
      <c r="DA16" s="527"/>
      <c r="DB16" s="527"/>
      <c r="DC16" s="527"/>
      <c r="DD16" s="528"/>
      <c r="DE16" s="85"/>
      <c r="DF16" s="85"/>
      <c r="DG16" s="85"/>
      <c r="DH16" s="85"/>
      <c r="DI16" s="85"/>
      <c r="DJ16" s="85"/>
      <c r="DK16" s="85"/>
    </row>
    <row r="17" spans="1:115" ht="12.75" customHeight="1">
      <c r="A17" s="100"/>
      <c r="B17" s="572" t="s">
        <v>109</v>
      </c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572"/>
      <c r="AC17" s="572"/>
      <c r="AD17" s="572"/>
      <c r="AE17" s="572"/>
      <c r="AF17" s="572"/>
      <c r="AG17" s="572"/>
      <c r="AH17" s="572"/>
      <c r="AI17" s="572"/>
      <c r="AJ17" s="572"/>
      <c r="AK17" s="572"/>
      <c r="AL17" s="572"/>
      <c r="AM17" s="572"/>
      <c r="AN17" s="572"/>
      <c r="AO17" s="572"/>
      <c r="AP17" s="572"/>
      <c r="AQ17" s="572"/>
      <c r="AR17" s="572"/>
      <c r="AS17" s="572"/>
      <c r="AT17" s="572"/>
      <c r="AU17" s="572"/>
      <c r="AV17" s="572"/>
      <c r="AW17" s="572"/>
      <c r="AX17" s="572"/>
      <c r="AY17" s="572"/>
      <c r="AZ17" s="573"/>
      <c r="BA17" s="555"/>
      <c r="BB17" s="556"/>
      <c r="BC17" s="556"/>
      <c r="BD17" s="556"/>
      <c r="BE17" s="556"/>
      <c r="BF17" s="556"/>
      <c r="BG17" s="557"/>
      <c r="BH17" s="535"/>
      <c r="BI17" s="536"/>
      <c r="BJ17" s="536"/>
      <c r="BK17" s="536"/>
      <c r="BL17" s="536"/>
      <c r="BM17" s="536"/>
      <c r="BN17" s="536"/>
      <c r="BO17" s="536"/>
      <c r="BP17" s="536"/>
      <c r="BQ17" s="536"/>
      <c r="BR17" s="537"/>
      <c r="BS17" s="529"/>
      <c r="BT17" s="530"/>
      <c r="BU17" s="530"/>
      <c r="BV17" s="530"/>
      <c r="BW17" s="530"/>
      <c r="BX17" s="530"/>
      <c r="BY17" s="530"/>
      <c r="BZ17" s="530"/>
      <c r="CA17" s="530"/>
      <c r="CB17" s="530"/>
      <c r="CC17" s="530"/>
      <c r="CD17" s="530"/>
      <c r="CE17" s="530"/>
      <c r="CF17" s="530"/>
      <c r="CG17" s="530"/>
      <c r="CH17" s="530"/>
      <c r="CI17" s="530"/>
      <c r="CJ17" s="530"/>
      <c r="CK17" s="531"/>
      <c r="CL17" s="529"/>
      <c r="CM17" s="530"/>
      <c r="CN17" s="530"/>
      <c r="CO17" s="530"/>
      <c r="CP17" s="530"/>
      <c r="CQ17" s="530"/>
      <c r="CR17" s="530"/>
      <c r="CS17" s="530"/>
      <c r="CT17" s="530"/>
      <c r="CU17" s="530"/>
      <c r="CV17" s="530"/>
      <c r="CW17" s="530"/>
      <c r="CX17" s="530"/>
      <c r="CY17" s="530"/>
      <c r="CZ17" s="530"/>
      <c r="DA17" s="530"/>
      <c r="DB17" s="530"/>
      <c r="DC17" s="530"/>
      <c r="DD17" s="531"/>
      <c r="DE17" s="85"/>
      <c r="DF17" s="85"/>
      <c r="DG17" s="85"/>
      <c r="DH17" s="85"/>
      <c r="DI17" s="85"/>
      <c r="DJ17" s="85"/>
      <c r="DK17" s="85"/>
    </row>
    <row r="18" spans="1:115" ht="11.25" customHeight="1">
      <c r="A18" s="101"/>
      <c r="B18" s="96" t="s">
        <v>326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 t="s">
        <v>327</v>
      </c>
      <c r="R18" s="551"/>
      <c r="S18" s="551"/>
      <c r="T18" s="551"/>
      <c r="U18" s="551"/>
      <c r="V18" s="551"/>
      <c r="W18" s="551"/>
      <c r="X18" s="551"/>
      <c r="Y18" s="96" t="s">
        <v>328</v>
      </c>
      <c r="Z18" s="96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555"/>
      <c r="BB18" s="556"/>
      <c r="BC18" s="556"/>
      <c r="BD18" s="556"/>
      <c r="BE18" s="556"/>
      <c r="BF18" s="556"/>
      <c r="BG18" s="557"/>
      <c r="BH18" s="535"/>
      <c r="BI18" s="536"/>
      <c r="BJ18" s="536"/>
      <c r="BK18" s="536"/>
      <c r="BL18" s="536"/>
      <c r="BM18" s="536"/>
      <c r="BN18" s="536"/>
      <c r="BO18" s="536"/>
      <c r="BP18" s="536"/>
      <c r="BQ18" s="536"/>
      <c r="BR18" s="537"/>
      <c r="BS18" s="529"/>
      <c r="BT18" s="530"/>
      <c r="BU18" s="530"/>
      <c r="BV18" s="530"/>
      <c r="BW18" s="530"/>
      <c r="BX18" s="530"/>
      <c r="BY18" s="530"/>
      <c r="BZ18" s="530"/>
      <c r="CA18" s="530"/>
      <c r="CB18" s="530"/>
      <c r="CC18" s="530"/>
      <c r="CD18" s="530"/>
      <c r="CE18" s="530"/>
      <c r="CF18" s="530"/>
      <c r="CG18" s="530"/>
      <c r="CH18" s="530"/>
      <c r="CI18" s="530"/>
      <c r="CJ18" s="530"/>
      <c r="CK18" s="531"/>
      <c r="CL18" s="529"/>
      <c r="CM18" s="530"/>
      <c r="CN18" s="530"/>
      <c r="CO18" s="530"/>
      <c r="CP18" s="530"/>
      <c r="CQ18" s="530"/>
      <c r="CR18" s="530"/>
      <c r="CS18" s="530"/>
      <c r="CT18" s="530"/>
      <c r="CU18" s="530"/>
      <c r="CV18" s="530"/>
      <c r="CW18" s="530"/>
      <c r="CX18" s="530"/>
      <c r="CY18" s="530"/>
      <c r="CZ18" s="530"/>
      <c r="DA18" s="530"/>
      <c r="DB18" s="530"/>
      <c r="DC18" s="530"/>
      <c r="DD18" s="531"/>
      <c r="DE18" s="85"/>
      <c r="DF18" s="85"/>
      <c r="DG18" s="85"/>
      <c r="DH18" s="85"/>
      <c r="DI18" s="85"/>
      <c r="DJ18" s="85"/>
      <c r="DK18" s="85"/>
    </row>
    <row r="19" spans="1:115" ht="3" customHeight="1">
      <c r="A19" s="100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55"/>
      <c r="BB19" s="556"/>
      <c r="BC19" s="556"/>
      <c r="BD19" s="556"/>
      <c r="BE19" s="556"/>
      <c r="BF19" s="556"/>
      <c r="BG19" s="557"/>
      <c r="BH19" s="535"/>
      <c r="BI19" s="536"/>
      <c r="BJ19" s="536"/>
      <c r="BK19" s="536"/>
      <c r="BL19" s="536"/>
      <c r="BM19" s="536"/>
      <c r="BN19" s="536"/>
      <c r="BO19" s="536"/>
      <c r="BP19" s="536"/>
      <c r="BQ19" s="536"/>
      <c r="BR19" s="537"/>
      <c r="BS19" s="529"/>
      <c r="BT19" s="530"/>
      <c r="BU19" s="530"/>
      <c r="BV19" s="530"/>
      <c r="BW19" s="530"/>
      <c r="BX19" s="530"/>
      <c r="BY19" s="530"/>
      <c r="BZ19" s="530"/>
      <c r="CA19" s="530"/>
      <c r="CB19" s="530"/>
      <c r="CC19" s="530"/>
      <c r="CD19" s="530"/>
      <c r="CE19" s="530"/>
      <c r="CF19" s="530"/>
      <c r="CG19" s="530"/>
      <c r="CH19" s="530"/>
      <c r="CI19" s="530"/>
      <c r="CJ19" s="530"/>
      <c r="CK19" s="531"/>
      <c r="CL19" s="529"/>
      <c r="CM19" s="530"/>
      <c r="CN19" s="530"/>
      <c r="CO19" s="530"/>
      <c r="CP19" s="530"/>
      <c r="CQ19" s="530"/>
      <c r="CR19" s="530"/>
      <c r="CS19" s="530"/>
      <c r="CT19" s="530"/>
      <c r="CU19" s="530"/>
      <c r="CV19" s="530"/>
      <c r="CW19" s="530"/>
      <c r="CX19" s="530"/>
      <c r="CY19" s="530"/>
      <c r="CZ19" s="530"/>
      <c r="DA19" s="530"/>
      <c r="DB19" s="530"/>
      <c r="DC19" s="530"/>
      <c r="DD19" s="531"/>
      <c r="DE19" s="85"/>
      <c r="DF19" s="85"/>
      <c r="DG19" s="85"/>
      <c r="DH19" s="85"/>
      <c r="DI19" s="85"/>
      <c r="DJ19" s="85"/>
      <c r="DK19" s="85"/>
    </row>
    <row r="20" spans="1:115" ht="15" customHeight="1">
      <c r="A20" s="102"/>
      <c r="B20" s="560" t="s">
        <v>110</v>
      </c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  <c r="AH20" s="560"/>
      <c r="AI20" s="560"/>
      <c r="AJ20" s="560"/>
      <c r="AK20" s="560"/>
      <c r="AL20" s="560"/>
      <c r="AM20" s="560"/>
      <c r="AN20" s="560"/>
      <c r="AO20" s="560"/>
      <c r="AP20" s="560"/>
      <c r="AQ20" s="560"/>
      <c r="AR20" s="560"/>
      <c r="AS20" s="560"/>
      <c r="AT20" s="560"/>
      <c r="AU20" s="560"/>
      <c r="AV20" s="560"/>
      <c r="AW20" s="560"/>
      <c r="AX20" s="560"/>
      <c r="AY20" s="560"/>
      <c r="AZ20" s="560"/>
      <c r="BA20" s="552">
        <v>3</v>
      </c>
      <c r="BB20" s="553"/>
      <c r="BC20" s="553"/>
      <c r="BD20" s="553"/>
      <c r="BE20" s="553"/>
      <c r="BF20" s="553"/>
      <c r="BG20" s="553"/>
      <c r="BH20" s="532"/>
      <c r="BI20" s="533"/>
      <c r="BJ20" s="533"/>
      <c r="BK20" s="533"/>
      <c r="BL20" s="533"/>
      <c r="BM20" s="533"/>
      <c r="BN20" s="533"/>
      <c r="BO20" s="533"/>
      <c r="BP20" s="533"/>
      <c r="BQ20" s="533"/>
      <c r="BR20" s="534"/>
      <c r="BS20" s="542">
        <v>0</v>
      </c>
      <c r="BT20" s="543"/>
      <c r="BU20" s="543"/>
      <c r="BV20" s="543"/>
      <c r="BW20" s="543"/>
      <c r="BX20" s="543"/>
      <c r="BY20" s="543"/>
      <c r="BZ20" s="543"/>
      <c r="CA20" s="543"/>
      <c r="CB20" s="543"/>
      <c r="CC20" s="543"/>
      <c r="CD20" s="543"/>
      <c r="CE20" s="543"/>
      <c r="CF20" s="543"/>
      <c r="CG20" s="543"/>
      <c r="CH20" s="543"/>
      <c r="CI20" s="543"/>
      <c r="CJ20" s="543"/>
      <c r="CK20" s="544"/>
      <c r="CL20" s="542">
        <v>0</v>
      </c>
      <c r="CM20" s="543"/>
      <c r="CN20" s="543"/>
      <c r="CO20" s="543"/>
      <c r="CP20" s="543"/>
      <c r="CQ20" s="543"/>
      <c r="CR20" s="543"/>
      <c r="CS20" s="543"/>
      <c r="CT20" s="543"/>
      <c r="CU20" s="543"/>
      <c r="CV20" s="543"/>
      <c r="CW20" s="543"/>
      <c r="CX20" s="543"/>
      <c r="CY20" s="543"/>
      <c r="CZ20" s="543"/>
      <c r="DA20" s="543"/>
      <c r="DB20" s="543"/>
      <c r="DC20" s="543"/>
      <c r="DD20" s="544"/>
      <c r="DE20" s="85"/>
      <c r="DF20" s="85"/>
      <c r="DG20" s="85"/>
      <c r="DH20" s="85"/>
      <c r="DI20" s="85"/>
      <c r="DJ20" s="85"/>
      <c r="DK20" s="85"/>
    </row>
    <row r="21" spans="1:115" ht="12" customHeight="1">
      <c r="A21" s="101"/>
      <c r="B21" s="96" t="s">
        <v>326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 t="s">
        <v>327</v>
      </c>
      <c r="R21" s="551"/>
      <c r="S21" s="551"/>
      <c r="T21" s="551"/>
      <c r="U21" s="551"/>
      <c r="V21" s="551"/>
      <c r="W21" s="551"/>
      <c r="X21" s="551"/>
      <c r="Y21" s="96" t="s">
        <v>328</v>
      </c>
      <c r="Z21" s="96"/>
      <c r="AA21" s="93"/>
      <c r="AB21" s="93"/>
      <c r="AC21" s="93"/>
      <c r="AD21" s="93"/>
      <c r="AE21" s="93"/>
      <c r="AF21" s="9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555"/>
      <c r="BB21" s="556"/>
      <c r="BC21" s="556"/>
      <c r="BD21" s="556"/>
      <c r="BE21" s="556"/>
      <c r="BF21" s="556"/>
      <c r="BG21" s="556"/>
      <c r="BH21" s="535"/>
      <c r="BI21" s="536"/>
      <c r="BJ21" s="536"/>
      <c r="BK21" s="536"/>
      <c r="BL21" s="536"/>
      <c r="BM21" s="536"/>
      <c r="BN21" s="536"/>
      <c r="BO21" s="536"/>
      <c r="BP21" s="536"/>
      <c r="BQ21" s="536"/>
      <c r="BR21" s="537"/>
      <c r="BS21" s="545"/>
      <c r="BT21" s="546"/>
      <c r="BU21" s="546"/>
      <c r="BV21" s="546"/>
      <c r="BW21" s="546"/>
      <c r="BX21" s="546"/>
      <c r="BY21" s="546"/>
      <c r="BZ21" s="546"/>
      <c r="CA21" s="546"/>
      <c r="CB21" s="546"/>
      <c r="CC21" s="546"/>
      <c r="CD21" s="546"/>
      <c r="CE21" s="546"/>
      <c r="CF21" s="546"/>
      <c r="CG21" s="546"/>
      <c r="CH21" s="546"/>
      <c r="CI21" s="546"/>
      <c r="CJ21" s="546"/>
      <c r="CK21" s="547"/>
      <c r="CL21" s="545"/>
      <c r="CM21" s="546"/>
      <c r="CN21" s="546"/>
      <c r="CO21" s="546"/>
      <c r="CP21" s="546"/>
      <c r="CQ21" s="546"/>
      <c r="CR21" s="546"/>
      <c r="CS21" s="546"/>
      <c r="CT21" s="546"/>
      <c r="CU21" s="546"/>
      <c r="CV21" s="546"/>
      <c r="CW21" s="546"/>
      <c r="CX21" s="546"/>
      <c r="CY21" s="546"/>
      <c r="CZ21" s="546"/>
      <c r="DA21" s="546"/>
      <c r="DB21" s="546"/>
      <c r="DC21" s="546"/>
      <c r="DD21" s="547"/>
      <c r="DE21" s="85"/>
      <c r="DF21" s="85"/>
      <c r="DG21" s="85"/>
      <c r="DH21" s="85"/>
      <c r="DI21" s="85"/>
      <c r="DJ21" s="85"/>
      <c r="DK21" s="85"/>
    </row>
    <row r="22" spans="1:115" ht="3" customHeight="1">
      <c r="A22" s="97"/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538"/>
      <c r="AP22" s="538"/>
      <c r="AQ22" s="538"/>
      <c r="AR22" s="538"/>
      <c r="AS22" s="538"/>
      <c r="AT22" s="538"/>
      <c r="AU22" s="538"/>
      <c r="AV22" s="538"/>
      <c r="AW22" s="538"/>
      <c r="AX22" s="538"/>
      <c r="AY22" s="538"/>
      <c r="AZ22" s="538"/>
      <c r="BA22" s="104">
        <v>4</v>
      </c>
      <c r="BB22" s="105"/>
      <c r="BC22" s="105"/>
      <c r="BD22" s="105"/>
      <c r="BE22" s="105"/>
      <c r="BF22" s="105"/>
      <c r="BG22" s="105"/>
      <c r="BH22" s="539"/>
      <c r="BI22" s="540"/>
      <c r="BJ22" s="540"/>
      <c r="BK22" s="540"/>
      <c r="BL22" s="540"/>
      <c r="BM22" s="540"/>
      <c r="BN22" s="540"/>
      <c r="BO22" s="540"/>
      <c r="BP22" s="540"/>
      <c r="BQ22" s="540"/>
      <c r="BR22" s="541"/>
      <c r="BS22" s="548"/>
      <c r="BT22" s="549"/>
      <c r="BU22" s="549"/>
      <c r="BV22" s="549"/>
      <c r="BW22" s="549"/>
      <c r="BX22" s="549"/>
      <c r="BY22" s="549"/>
      <c r="BZ22" s="549"/>
      <c r="CA22" s="549"/>
      <c r="CB22" s="549"/>
      <c r="CC22" s="549"/>
      <c r="CD22" s="549"/>
      <c r="CE22" s="549"/>
      <c r="CF22" s="549"/>
      <c r="CG22" s="549"/>
      <c r="CH22" s="549"/>
      <c r="CI22" s="549"/>
      <c r="CJ22" s="549"/>
      <c r="CK22" s="550"/>
      <c r="CL22" s="548"/>
      <c r="CM22" s="549"/>
      <c r="CN22" s="549"/>
      <c r="CO22" s="549"/>
      <c r="CP22" s="549"/>
      <c r="CQ22" s="549"/>
      <c r="CR22" s="549"/>
      <c r="CS22" s="549"/>
      <c r="CT22" s="549"/>
      <c r="CU22" s="549"/>
      <c r="CV22" s="549"/>
      <c r="CW22" s="549"/>
      <c r="CX22" s="549"/>
      <c r="CY22" s="549"/>
      <c r="CZ22" s="549"/>
      <c r="DA22" s="549"/>
      <c r="DB22" s="549"/>
      <c r="DC22" s="549"/>
      <c r="DD22" s="550"/>
      <c r="DE22" s="85"/>
      <c r="DF22" s="85"/>
      <c r="DG22" s="85"/>
      <c r="DH22" s="85"/>
      <c r="DI22" s="85"/>
      <c r="DJ22" s="85"/>
      <c r="DK22" s="85"/>
    </row>
    <row r="23" spans="1:115" ht="22.5" customHeight="1">
      <c r="A23" s="100"/>
      <c r="B23" s="571" t="s">
        <v>330</v>
      </c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72"/>
      <c r="AH23" s="572"/>
      <c r="AI23" s="572"/>
      <c r="AJ23" s="572"/>
      <c r="AK23" s="572"/>
      <c r="AL23" s="572"/>
      <c r="AM23" s="572"/>
      <c r="AN23" s="572"/>
      <c r="AO23" s="572"/>
      <c r="AP23" s="572"/>
      <c r="AQ23" s="572"/>
      <c r="AR23" s="572"/>
      <c r="AS23" s="572"/>
      <c r="AT23" s="572"/>
      <c r="AU23" s="572"/>
      <c r="AV23" s="572"/>
      <c r="AW23" s="572"/>
      <c r="AX23" s="572"/>
      <c r="AY23" s="572"/>
      <c r="AZ23" s="573"/>
      <c r="BA23" s="552">
        <v>4</v>
      </c>
      <c r="BB23" s="553"/>
      <c r="BC23" s="553"/>
      <c r="BD23" s="553"/>
      <c r="BE23" s="553"/>
      <c r="BF23" s="553"/>
      <c r="BG23" s="554"/>
      <c r="BH23" s="532"/>
      <c r="BI23" s="533"/>
      <c r="BJ23" s="533"/>
      <c r="BK23" s="533"/>
      <c r="BL23" s="533"/>
      <c r="BM23" s="533"/>
      <c r="BN23" s="533"/>
      <c r="BO23" s="533"/>
      <c r="BP23" s="533"/>
      <c r="BQ23" s="533"/>
      <c r="BR23" s="534"/>
      <c r="BS23" s="542">
        <v>0</v>
      </c>
      <c r="BT23" s="543"/>
      <c r="BU23" s="543"/>
      <c r="BV23" s="543"/>
      <c r="BW23" s="543"/>
      <c r="BX23" s="543"/>
      <c r="BY23" s="543"/>
      <c r="BZ23" s="543"/>
      <c r="CA23" s="543"/>
      <c r="CB23" s="543"/>
      <c r="CC23" s="543"/>
      <c r="CD23" s="543"/>
      <c r="CE23" s="543"/>
      <c r="CF23" s="543"/>
      <c r="CG23" s="543"/>
      <c r="CH23" s="543"/>
      <c r="CI23" s="543"/>
      <c r="CJ23" s="543"/>
      <c r="CK23" s="544"/>
      <c r="CL23" s="542">
        <v>0</v>
      </c>
      <c r="CM23" s="543"/>
      <c r="CN23" s="543"/>
      <c r="CO23" s="543"/>
      <c r="CP23" s="543"/>
      <c r="CQ23" s="543"/>
      <c r="CR23" s="543"/>
      <c r="CS23" s="543"/>
      <c r="CT23" s="543"/>
      <c r="CU23" s="543"/>
      <c r="CV23" s="543"/>
      <c r="CW23" s="543"/>
      <c r="CX23" s="543"/>
      <c r="CY23" s="543"/>
      <c r="CZ23" s="543"/>
      <c r="DA23" s="543"/>
      <c r="DB23" s="543"/>
      <c r="DC23" s="543"/>
      <c r="DD23" s="544"/>
      <c r="DE23" s="85"/>
      <c r="DF23" s="85"/>
      <c r="DG23" s="85"/>
      <c r="DH23" s="85"/>
      <c r="DI23" s="85"/>
      <c r="DJ23" s="85"/>
      <c r="DK23" s="85"/>
    </row>
    <row r="24" spans="1:115" ht="10.5" customHeight="1">
      <c r="A24" s="101"/>
      <c r="B24" s="96" t="s">
        <v>326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 t="s">
        <v>327</v>
      </c>
      <c r="R24" s="551"/>
      <c r="S24" s="551"/>
      <c r="T24" s="551"/>
      <c r="U24" s="551"/>
      <c r="V24" s="551"/>
      <c r="W24" s="551"/>
      <c r="X24" s="551"/>
      <c r="Y24" s="96" t="s">
        <v>328</v>
      </c>
      <c r="Z24" s="96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4"/>
      <c r="BA24" s="555"/>
      <c r="BB24" s="556"/>
      <c r="BC24" s="556"/>
      <c r="BD24" s="556"/>
      <c r="BE24" s="556"/>
      <c r="BF24" s="556"/>
      <c r="BG24" s="557"/>
      <c r="BH24" s="535"/>
      <c r="BI24" s="536"/>
      <c r="BJ24" s="536"/>
      <c r="BK24" s="536"/>
      <c r="BL24" s="536"/>
      <c r="BM24" s="536"/>
      <c r="BN24" s="536"/>
      <c r="BO24" s="536"/>
      <c r="BP24" s="536"/>
      <c r="BQ24" s="536"/>
      <c r="BR24" s="537"/>
      <c r="BS24" s="545"/>
      <c r="BT24" s="546"/>
      <c r="BU24" s="546"/>
      <c r="BV24" s="546"/>
      <c r="BW24" s="546"/>
      <c r="BX24" s="546"/>
      <c r="BY24" s="546"/>
      <c r="BZ24" s="546"/>
      <c r="CA24" s="546"/>
      <c r="CB24" s="546"/>
      <c r="CC24" s="546"/>
      <c r="CD24" s="546"/>
      <c r="CE24" s="546"/>
      <c r="CF24" s="546"/>
      <c r="CG24" s="546"/>
      <c r="CH24" s="546"/>
      <c r="CI24" s="546"/>
      <c r="CJ24" s="546"/>
      <c r="CK24" s="547"/>
      <c r="CL24" s="545"/>
      <c r="CM24" s="546"/>
      <c r="CN24" s="546"/>
      <c r="CO24" s="546"/>
      <c r="CP24" s="546"/>
      <c r="CQ24" s="546"/>
      <c r="CR24" s="546"/>
      <c r="CS24" s="546"/>
      <c r="CT24" s="546"/>
      <c r="CU24" s="546"/>
      <c r="CV24" s="546"/>
      <c r="CW24" s="546"/>
      <c r="CX24" s="546"/>
      <c r="CY24" s="546"/>
      <c r="CZ24" s="546"/>
      <c r="DA24" s="546"/>
      <c r="DB24" s="546"/>
      <c r="DC24" s="546"/>
      <c r="DD24" s="547"/>
      <c r="DE24" s="85"/>
      <c r="DF24" s="85"/>
      <c r="DG24" s="85"/>
      <c r="DH24" s="85"/>
      <c r="DI24" s="85"/>
      <c r="DJ24" s="85"/>
      <c r="DK24" s="85"/>
    </row>
    <row r="25" spans="1:115" ht="3" customHeight="1">
      <c r="A25" s="97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7"/>
      <c r="BA25" s="558"/>
      <c r="BB25" s="432"/>
      <c r="BC25" s="432"/>
      <c r="BD25" s="432"/>
      <c r="BE25" s="432"/>
      <c r="BF25" s="432"/>
      <c r="BG25" s="559"/>
      <c r="BH25" s="539"/>
      <c r="BI25" s="540"/>
      <c r="BJ25" s="540"/>
      <c r="BK25" s="540"/>
      <c r="BL25" s="540"/>
      <c r="BM25" s="540"/>
      <c r="BN25" s="540"/>
      <c r="BO25" s="540"/>
      <c r="BP25" s="540"/>
      <c r="BQ25" s="540"/>
      <c r="BR25" s="541"/>
      <c r="BS25" s="548"/>
      <c r="BT25" s="549"/>
      <c r="BU25" s="549"/>
      <c r="BV25" s="549"/>
      <c r="BW25" s="549"/>
      <c r="BX25" s="549"/>
      <c r="BY25" s="549"/>
      <c r="BZ25" s="549"/>
      <c r="CA25" s="549"/>
      <c r="CB25" s="549"/>
      <c r="CC25" s="549"/>
      <c r="CD25" s="549"/>
      <c r="CE25" s="549"/>
      <c r="CF25" s="549"/>
      <c r="CG25" s="549"/>
      <c r="CH25" s="549"/>
      <c r="CI25" s="549"/>
      <c r="CJ25" s="549"/>
      <c r="CK25" s="550"/>
      <c r="CL25" s="548"/>
      <c r="CM25" s="549"/>
      <c r="CN25" s="549"/>
      <c r="CO25" s="549"/>
      <c r="CP25" s="549"/>
      <c r="CQ25" s="549"/>
      <c r="CR25" s="549"/>
      <c r="CS25" s="549"/>
      <c r="CT25" s="549"/>
      <c r="CU25" s="549"/>
      <c r="CV25" s="549"/>
      <c r="CW25" s="549"/>
      <c r="CX25" s="549"/>
      <c r="CY25" s="549"/>
      <c r="CZ25" s="549"/>
      <c r="DA25" s="549"/>
      <c r="DB25" s="549"/>
      <c r="DC25" s="549"/>
      <c r="DD25" s="550"/>
      <c r="DE25" s="85"/>
      <c r="DF25" s="85"/>
      <c r="DG25" s="85"/>
      <c r="DH25" s="85"/>
      <c r="DI25" s="85"/>
      <c r="DJ25" s="85"/>
      <c r="DK25" s="85"/>
    </row>
    <row r="26" spans="1:115" ht="37.5" customHeight="1">
      <c r="A26" s="108"/>
      <c r="B26" s="604" t="s">
        <v>111</v>
      </c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  <c r="AA26" s="604"/>
      <c r="AB26" s="604"/>
      <c r="AC26" s="604"/>
      <c r="AD26" s="604"/>
      <c r="AE26" s="604"/>
      <c r="AF26" s="604"/>
      <c r="AG26" s="604"/>
      <c r="AH26" s="604"/>
      <c r="AI26" s="604"/>
      <c r="AJ26" s="604"/>
      <c r="AK26" s="604"/>
      <c r="AL26" s="604"/>
      <c r="AM26" s="604"/>
      <c r="AN26" s="604"/>
      <c r="AO26" s="604"/>
      <c r="AP26" s="604"/>
      <c r="AQ26" s="604"/>
      <c r="AR26" s="604"/>
      <c r="AS26" s="604"/>
      <c r="AT26" s="604"/>
      <c r="AU26" s="604"/>
      <c r="AV26" s="604"/>
      <c r="AW26" s="604"/>
      <c r="AX26" s="604"/>
      <c r="AY26" s="604"/>
      <c r="AZ26" s="605"/>
      <c r="BA26" s="598">
        <v>5</v>
      </c>
      <c r="BB26" s="599"/>
      <c r="BC26" s="599"/>
      <c r="BD26" s="599"/>
      <c r="BE26" s="599"/>
      <c r="BF26" s="599"/>
      <c r="BG26" s="600"/>
      <c r="BH26" s="601"/>
      <c r="BI26" s="602"/>
      <c r="BJ26" s="602"/>
      <c r="BK26" s="602"/>
      <c r="BL26" s="602"/>
      <c r="BM26" s="602"/>
      <c r="BN26" s="602"/>
      <c r="BO26" s="602"/>
      <c r="BP26" s="602"/>
      <c r="BQ26" s="602"/>
      <c r="BR26" s="603"/>
      <c r="BS26" s="587">
        <v>0</v>
      </c>
      <c r="BT26" s="588"/>
      <c r="BU26" s="588"/>
      <c r="BV26" s="588"/>
      <c r="BW26" s="588"/>
      <c r="BX26" s="588"/>
      <c r="BY26" s="588"/>
      <c r="BZ26" s="588"/>
      <c r="CA26" s="588"/>
      <c r="CB26" s="588"/>
      <c r="CC26" s="588"/>
      <c r="CD26" s="588"/>
      <c r="CE26" s="588"/>
      <c r="CF26" s="588"/>
      <c r="CG26" s="588"/>
      <c r="CH26" s="588"/>
      <c r="CI26" s="588"/>
      <c r="CJ26" s="588"/>
      <c r="CK26" s="589"/>
      <c r="CL26" s="593" t="s">
        <v>112</v>
      </c>
      <c r="CM26" s="594"/>
      <c r="CN26" s="594"/>
      <c r="CO26" s="594"/>
      <c r="CP26" s="594"/>
      <c r="CQ26" s="594"/>
      <c r="CR26" s="594"/>
      <c r="CS26" s="594"/>
      <c r="CT26" s="594"/>
      <c r="CU26" s="594"/>
      <c r="CV26" s="594"/>
      <c r="CW26" s="594"/>
      <c r="CX26" s="594"/>
      <c r="CY26" s="594"/>
      <c r="CZ26" s="594"/>
      <c r="DA26" s="594"/>
      <c r="DB26" s="594"/>
      <c r="DC26" s="594"/>
      <c r="DD26" s="595"/>
      <c r="DE26" s="85"/>
      <c r="DF26" s="85"/>
      <c r="DG26" s="85"/>
      <c r="DH26" s="85"/>
      <c r="DI26" s="85"/>
      <c r="DJ26" s="85"/>
      <c r="DK26" s="85"/>
    </row>
    <row r="27" spans="1:115" ht="18.75" customHeight="1">
      <c r="A27" s="109"/>
      <c r="B27" s="596" t="s">
        <v>113</v>
      </c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6"/>
      <c r="AQ27" s="596"/>
      <c r="AR27" s="596"/>
      <c r="AS27" s="596"/>
      <c r="AT27" s="596"/>
      <c r="AU27" s="596"/>
      <c r="AV27" s="596"/>
      <c r="AW27" s="596"/>
      <c r="AX27" s="596"/>
      <c r="AY27" s="596"/>
      <c r="AZ27" s="597"/>
      <c r="BA27" s="598">
        <v>6</v>
      </c>
      <c r="BB27" s="599"/>
      <c r="BC27" s="599"/>
      <c r="BD27" s="599"/>
      <c r="BE27" s="599"/>
      <c r="BF27" s="599"/>
      <c r="BG27" s="600"/>
      <c r="BH27" s="601"/>
      <c r="BI27" s="602"/>
      <c r="BJ27" s="602"/>
      <c r="BK27" s="602"/>
      <c r="BL27" s="602"/>
      <c r="BM27" s="602"/>
      <c r="BN27" s="602"/>
      <c r="BO27" s="602"/>
      <c r="BP27" s="602"/>
      <c r="BQ27" s="602"/>
      <c r="BR27" s="603"/>
      <c r="BS27" s="587">
        <v>0</v>
      </c>
      <c r="BT27" s="588"/>
      <c r="BU27" s="588"/>
      <c r="BV27" s="588"/>
      <c r="BW27" s="588"/>
      <c r="BX27" s="588"/>
      <c r="BY27" s="588"/>
      <c r="BZ27" s="588"/>
      <c r="CA27" s="588"/>
      <c r="CB27" s="588"/>
      <c r="CC27" s="588"/>
      <c r="CD27" s="588"/>
      <c r="CE27" s="588"/>
      <c r="CF27" s="588"/>
      <c r="CG27" s="588"/>
      <c r="CH27" s="588"/>
      <c r="CI27" s="588"/>
      <c r="CJ27" s="588"/>
      <c r="CK27" s="589"/>
      <c r="CL27" s="593" t="s">
        <v>112</v>
      </c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94"/>
      <c r="CY27" s="594"/>
      <c r="CZ27" s="594"/>
      <c r="DA27" s="594"/>
      <c r="DB27" s="594"/>
      <c r="DC27" s="594"/>
      <c r="DD27" s="595"/>
      <c r="DE27" s="85"/>
      <c r="DF27" s="85"/>
      <c r="DG27" s="85"/>
      <c r="DH27" s="85"/>
      <c r="DI27" s="85"/>
      <c r="DJ27" s="85"/>
      <c r="DK27" s="85"/>
    </row>
    <row r="28" spans="1:115" s="82" customFormat="1" ht="12" customHeight="1">
      <c r="A28" s="110"/>
      <c r="B28" s="606" t="s">
        <v>114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6"/>
      <c r="T28" s="606"/>
      <c r="U28" s="606"/>
      <c r="V28" s="606"/>
      <c r="W28" s="606"/>
      <c r="X28" s="606"/>
      <c r="Y28" s="606"/>
      <c r="Z28" s="606"/>
      <c r="AA28" s="606"/>
      <c r="AB28" s="606"/>
      <c r="AC28" s="606"/>
      <c r="AD28" s="606"/>
      <c r="AE28" s="606"/>
      <c r="AF28" s="606"/>
      <c r="AG28" s="606"/>
      <c r="AH28" s="606"/>
      <c r="AI28" s="606"/>
      <c r="AJ28" s="606"/>
      <c r="AK28" s="606"/>
      <c r="AL28" s="606"/>
      <c r="AM28" s="606"/>
      <c r="AN28" s="606"/>
      <c r="AO28" s="606"/>
      <c r="AP28" s="606"/>
      <c r="AQ28" s="606"/>
      <c r="AR28" s="606"/>
      <c r="AS28" s="606"/>
      <c r="AT28" s="606"/>
      <c r="AU28" s="606"/>
      <c r="AV28" s="606"/>
      <c r="AW28" s="606"/>
      <c r="AX28" s="606"/>
      <c r="AY28" s="606"/>
      <c r="AZ28" s="607"/>
      <c r="BA28" s="552">
        <v>7</v>
      </c>
      <c r="BB28" s="553"/>
      <c r="BC28" s="553"/>
      <c r="BD28" s="553"/>
      <c r="BE28" s="553"/>
      <c r="BF28" s="553"/>
      <c r="BG28" s="554"/>
      <c r="BH28" s="532"/>
      <c r="BI28" s="533"/>
      <c r="BJ28" s="533"/>
      <c r="BK28" s="533"/>
      <c r="BL28" s="533"/>
      <c r="BM28" s="533"/>
      <c r="BN28" s="533"/>
      <c r="BO28" s="533"/>
      <c r="BP28" s="533"/>
      <c r="BQ28" s="533"/>
      <c r="BR28" s="534"/>
      <c r="BS28" s="526">
        <f>BS31+BS35</f>
        <v>0</v>
      </c>
      <c r="BT28" s="527"/>
      <c r="BU28" s="527"/>
      <c r="BV28" s="527"/>
      <c r="BW28" s="527"/>
      <c r="BX28" s="527"/>
      <c r="BY28" s="527"/>
      <c r="BZ28" s="527"/>
      <c r="CA28" s="527"/>
      <c r="CB28" s="527"/>
      <c r="CC28" s="527"/>
      <c r="CD28" s="527"/>
      <c r="CE28" s="527"/>
      <c r="CF28" s="527"/>
      <c r="CG28" s="527"/>
      <c r="CH28" s="527"/>
      <c r="CI28" s="527"/>
      <c r="CJ28" s="527"/>
      <c r="CK28" s="528"/>
      <c r="CL28" s="526">
        <f>CL31+CL35</f>
        <v>0</v>
      </c>
      <c r="CM28" s="527"/>
      <c r="CN28" s="527"/>
      <c r="CO28" s="527"/>
      <c r="CP28" s="527"/>
      <c r="CQ28" s="527"/>
      <c r="CR28" s="527"/>
      <c r="CS28" s="527"/>
      <c r="CT28" s="527"/>
      <c r="CU28" s="527"/>
      <c r="CV28" s="527"/>
      <c r="CW28" s="527"/>
      <c r="CX28" s="527"/>
      <c r="CY28" s="527"/>
      <c r="CZ28" s="527"/>
      <c r="DA28" s="527"/>
      <c r="DB28" s="527"/>
      <c r="DC28" s="527"/>
      <c r="DD28" s="528"/>
      <c r="DE28" s="111"/>
      <c r="DF28" s="111"/>
      <c r="DG28" s="111"/>
      <c r="DH28" s="111"/>
      <c r="DI28" s="111"/>
      <c r="DJ28" s="111"/>
      <c r="DK28" s="111"/>
    </row>
    <row r="29" spans="1:115" s="82" customFormat="1" ht="11.25" customHeight="1">
      <c r="A29" s="95"/>
      <c r="B29" s="96" t="s">
        <v>329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 t="s">
        <v>327</v>
      </c>
      <c r="Y29" s="570"/>
      <c r="Z29" s="570"/>
      <c r="AA29" s="570"/>
      <c r="AB29" s="570"/>
      <c r="AC29" s="570"/>
      <c r="AD29" s="570"/>
      <c r="AE29" s="570"/>
      <c r="AF29" s="96" t="s">
        <v>328</v>
      </c>
      <c r="AG29" s="96"/>
      <c r="AH29" s="96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4"/>
      <c r="BA29" s="555"/>
      <c r="BB29" s="556"/>
      <c r="BC29" s="556"/>
      <c r="BD29" s="556"/>
      <c r="BE29" s="556"/>
      <c r="BF29" s="556"/>
      <c r="BG29" s="557"/>
      <c r="BH29" s="535"/>
      <c r="BI29" s="536"/>
      <c r="BJ29" s="536"/>
      <c r="BK29" s="536"/>
      <c r="BL29" s="536"/>
      <c r="BM29" s="536"/>
      <c r="BN29" s="536"/>
      <c r="BO29" s="536"/>
      <c r="BP29" s="536"/>
      <c r="BQ29" s="536"/>
      <c r="BR29" s="537"/>
      <c r="BS29" s="529"/>
      <c r="BT29" s="530"/>
      <c r="BU29" s="530"/>
      <c r="BV29" s="530"/>
      <c r="BW29" s="530"/>
      <c r="BX29" s="530"/>
      <c r="BY29" s="530"/>
      <c r="BZ29" s="530"/>
      <c r="CA29" s="530"/>
      <c r="CB29" s="530"/>
      <c r="CC29" s="530"/>
      <c r="CD29" s="530"/>
      <c r="CE29" s="530"/>
      <c r="CF29" s="530"/>
      <c r="CG29" s="530"/>
      <c r="CH29" s="530"/>
      <c r="CI29" s="530"/>
      <c r="CJ29" s="530"/>
      <c r="CK29" s="531"/>
      <c r="CL29" s="529"/>
      <c r="CM29" s="530"/>
      <c r="CN29" s="530"/>
      <c r="CO29" s="530"/>
      <c r="CP29" s="530"/>
      <c r="CQ29" s="530"/>
      <c r="CR29" s="530"/>
      <c r="CS29" s="530"/>
      <c r="CT29" s="530"/>
      <c r="CU29" s="530"/>
      <c r="CV29" s="530"/>
      <c r="CW29" s="530"/>
      <c r="CX29" s="530"/>
      <c r="CY29" s="530"/>
      <c r="CZ29" s="530"/>
      <c r="DA29" s="530"/>
      <c r="DB29" s="530"/>
      <c r="DC29" s="530"/>
      <c r="DD29" s="531"/>
      <c r="DE29" s="111"/>
      <c r="DF29" s="111"/>
      <c r="DG29" s="111"/>
      <c r="DH29" s="111"/>
      <c r="DI29" s="111"/>
      <c r="DJ29" s="111"/>
      <c r="DK29" s="111"/>
    </row>
    <row r="30" spans="1:115" s="82" customFormat="1" ht="3" customHeight="1">
      <c r="A30" s="91"/>
      <c r="B30" s="93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3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558"/>
      <c r="BB30" s="432"/>
      <c r="BC30" s="432"/>
      <c r="BD30" s="432"/>
      <c r="BE30" s="432"/>
      <c r="BF30" s="432"/>
      <c r="BG30" s="559"/>
      <c r="BH30" s="539"/>
      <c r="BI30" s="540"/>
      <c r="BJ30" s="540"/>
      <c r="BK30" s="540"/>
      <c r="BL30" s="540"/>
      <c r="BM30" s="540"/>
      <c r="BN30" s="540"/>
      <c r="BO30" s="540"/>
      <c r="BP30" s="540"/>
      <c r="BQ30" s="540"/>
      <c r="BR30" s="541"/>
      <c r="BS30" s="590"/>
      <c r="BT30" s="591"/>
      <c r="BU30" s="591"/>
      <c r="BV30" s="591"/>
      <c r="BW30" s="591"/>
      <c r="BX30" s="591"/>
      <c r="BY30" s="591"/>
      <c r="BZ30" s="591"/>
      <c r="CA30" s="591"/>
      <c r="CB30" s="591"/>
      <c r="CC30" s="591"/>
      <c r="CD30" s="591"/>
      <c r="CE30" s="591"/>
      <c r="CF30" s="591"/>
      <c r="CG30" s="591"/>
      <c r="CH30" s="591"/>
      <c r="CI30" s="591"/>
      <c r="CJ30" s="591"/>
      <c r="CK30" s="592"/>
      <c r="CL30" s="590"/>
      <c r="CM30" s="591"/>
      <c r="CN30" s="591"/>
      <c r="CO30" s="591"/>
      <c r="CP30" s="591"/>
      <c r="CQ30" s="591"/>
      <c r="CR30" s="591"/>
      <c r="CS30" s="591"/>
      <c r="CT30" s="591"/>
      <c r="CU30" s="591"/>
      <c r="CV30" s="591"/>
      <c r="CW30" s="591"/>
      <c r="CX30" s="591"/>
      <c r="CY30" s="591"/>
      <c r="CZ30" s="591"/>
      <c r="DA30" s="591"/>
      <c r="DB30" s="591"/>
      <c r="DC30" s="591"/>
      <c r="DD30" s="592"/>
      <c r="DE30" s="111"/>
      <c r="DF30" s="111"/>
      <c r="DG30" s="111"/>
      <c r="DH30" s="111"/>
      <c r="DI30" s="111"/>
      <c r="DJ30" s="111"/>
      <c r="DK30" s="111"/>
    </row>
    <row r="31" spans="1:115" s="82" customFormat="1" ht="9.75" customHeight="1">
      <c r="A31" s="110"/>
      <c r="B31" s="608" t="s">
        <v>115</v>
      </c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608"/>
      <c r="AG31" s="608"/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9"/>
      <c r="BA31" s="552">
        <v>8</v>
      </c>
      <c r="BB31" s="553"/>
      <c r="BC31" s="553"/>
      <c r="BD31" s="553"/>
      <c r="BE31" s="553"/>
      <c r="BF31" s="553"/>
      <c r="BG31" s="554"/>
      <c r="BH31" s="532"/>
      <c r="BI31" s="533"/>
      <c r="BJ31" s="533"/>
      <c r="BK31" s="533"/>
      <c r="BL31" s="533"/>
      <c r="BM31" s="533"/>
      <c r="BN31" s="533"/>
      <c r="BO31" s="533"/>
      <c r="BP31" s="533"/>
      <c r="BQ31" s="533"/>
      <c r="BR31" s="534"/>
      <c r="BS31" s="526">
        <v>0</v>
      </c>
      <c r="BT31" s="527"/>
      <c r="BU31" s="527"/>
      <c r="BV31" s="527"/>
      <c r="BW31" s="527"/>
      <c r="BX31" s="527"/>
      <c r="BY31" s="527"/>
      <c r="BZ31" s="527"/>
      <c r="CA31" s="527"/>
      <c r="CB31" s="527"/>
      <c r="CC31" s="527"/>
      <c r="CD31" s="527"/>
      <c r="CE31" s="527"/>
      <c r="CF31" s="527"/>
      <c r="CG31" s="527"/>
      <c r="CH31" s="527"/>
      <c r="CI31" s="527"/>
      <c r="CJ31" s="527"/>
      <c r="CK31" s="528"/>
      <c r="CL31" s="526">
        <v>0</v>
      </c>
      <c r="CM31" s="527"/>
      <c r="CN31" s="527"/>
      <c r="CO31" s="527"/>
      <c r="CP31" s="527"/>
      <c r="CQ31" s="527"/>
      <c r="CR31" s="527"/>
      <c r="CS31" s="527"/>
      <c r="CT31" s="527"/>
      <c r="CU31" s="527"/>
      <c r="CV31" s="527"/>
      <c r="CW31" s="527"/>
      <c r="CX31" s="527"/>
      <c r="CY31" s="527"/>
      <c r="CZ31" s="527"/>
      <c r="DA31" s="527"/>
      <c r="DB31" s="527"/>
      <c r="DC31" s="527"/>
      <c r="DD31" s="528"/>
      <c r="DE31" s="111"/>
      <c r="DF31" s="111"/>
      <c r="DG31" s="111"/>
      <c r="DH31" s="111"/>
      <c r="DI31" s="111"/>
      <c r="DJ31" s="111"/>
      <c r="DK31" s="111"/>
    </row>
    <row r="32" spans="1:115" s="82" customFormat="1" ht="12" customHeight="1">
      <c r="A32" s="91"/>
      <c r="B32" s="610" t="s">
        <v>116</v>
      </c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0"/>
      <c r="AI32" s="610"/>
      <c r="AJ32" s="610"/>
      <c r="AK32" s="610"/>
      <c r="AL32" s="610"/>
      <c r="AM32" s="610"/>
      <c r="AN32" s="610"/>
      <c r="AO32" s="610"/>
      <c r="AP32" s="610"/>
      <c r="AQ32" s="610"/>
      <c r="AR32" s="610"/>
      <c r="AS32" s="610"/>
      <c r="AT32" s="610"/>
      <c r="AU32" s="610"/>
      <c r="AV32" s="610"/>
      <c r="AW32" s="610"/>
      <c r="AX32" s="610"/>
      <c r="AY32" s="610"/>
      <c r="AZ32" s="611"/>
      <c r="BA32" s="555"/>
      <c r="BB32" s="556"/>
      <c r="BC32" s="556"/>
      <c r="BD32" s="556"/>
      <c r="BE32" s="556"/>
      <c r="BF32" s="556"/>
      <c r="BG32" s="557"/>
      <c r="BH32" s="535"/>
      <c r="BI32" s="536"/>
      <c r="BJ32" s="536"/>
      <c r="BK32" s="536"/>
      <c r="BL32" s="536"/>
      <c r="BM32" s="536"/>
      <c r="BN32" s="536"/>
      <c r="BO32" s="536"/>
      <c r="BP32" s="536"/>
      <c r="BQ32" s="536"/>
      <c r="BR32" s="537"/>
      <c r="BS32" s="529"/>
      <c r="BT32" s="530"/>
      <c r="BU32" s="530"/>
      <c r="BV32" s="530"/>
      <c r="BW32" s="530"/>
      <c r="BX32" s="530"/>
      <c r="BY32" s="530"/>
      <c r="BZ32" s="530"/>
      <c r="CA32" s="530"/>
      <c r="CB32" s="530"/>
      <c r="CC32" s="530"/>
      <c r="CD32" s="530"/>
      <c r="CE32" s="530"/>
      <c r="CF32" s="530"/>
      <c r="CG32" s="530"/>
      <c r="CH32" s="530"/>
      <c r="CI32" s="530"/>
      <c r="CJ32" s="530"/>
      <c r="CK32" s="531"/>
      <c r="CL32" s="529"/>
      <c r="CM32" s="530"/>
      <c r="CN32" s="530"/>
      <c r="CO32" s="530"/>
      <c r="CP32" s="530"/>
      <c r="CQ32" s="530"/>
      <c r="CR32" s="530"/>
      <c r="CS32" s="530"/>
      <c r="CT32" s="530"/>
      <c r="CU32" s="530"/>
      <c r="CV32" s="530"/>
      <c r="CW32" s="530"/>
      <c r="CX32" s="530"/>
      <c r="CY32" s="530"/>
      <c r="CZ32" s="530"/>
      <c r="DA32" s="530"/>
      <c r="DB32" s="530"/>
      <c r="DC32" s="530"/>
      <c r="DD32" s="531"/>
      <c r="DE32" s="111"/>
      <c r="DF32" s="111"/>
      <c r="DG32" s="111"/>
      <c r="DH32" s="111"/>
      <c r="DI32" s="111"/>
      <c r="DJ32" s="111"/>
      <c r="DK32" s="111"/>
    </row>
    <row r="33" spans="1:115" s="82" customFormat="1" ht="12" customHeight="1">
      <c r="A33" s="95"/>
      <c r="B33" s="96"/>
      <c r="C33" s="96"/>
      <c r="D33" s="96"/>
      <c r="E33" s="96"/>
      <c r="F33" s="96" t="s">
        <v>329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 t="s">
        <v>327</v>
      </c>
      <c r="AC33" s="570"/>
      <c r="AD33" s="570"/>
      <c r="AE33" s="570"/>
      <c r="AF33" s="570"/>
      <c r="AG33" s="570"/>
      <c r="AH33" s="570"/>
      <c r="AI33" s="570"/>
      <c r="AJ33" s="96" t="s">
        <v>328</v>
      </c>
      <c r="AK33" s="96"/>
      <c r="AL33" s="96"/>
      <c r="AM33" s="96"/>
      <c r="AN33" s="96"/>
      <c r="AO33" s="96"/>
      <c r="AP33" s="96"/>
      <c r="AQ33" s="93"/>
      <c r="AR33" s="93"/>
      <c r="AS33" s="93"/>
      <c r="AT33" s="93"/>
      <c r="AU33" s="93"/>
      <c r="AV33" s="93"/>
      <c r="AW33" s="93"/>
      <c r="AX33" s="93"/>
      <c r="AY33" s="93"/>
      <c r="AZ33" s="94"/>
      <c r="BA33" s="555"/>
      <c r="BB33" s="556"/>
      <c r="BC33" s="556"/>
      <c r="BD33" s="556"/>
      <c r="BE33" s="556"/>
      <c r="BF33" s="556"/>
      <c r="BG33" s="557"/>
      <c r="BH33" s="535"/>
      <c r="BI33" s="536"/>
      <c r="BJ33" s="536"/>
      <c r="BK33" s="536"/>
      <c r="BL33" s="536"/>
      <c r="BM33" s="536"/>
      <c r="BN33" s="536"/>
      <c r="BO33" s="536"/>
      <c r="BP33" s="536"/>
      <c r="BQ33" s="536"/>
      <c r="BR33" s="537"/>
      <c r="BS33" s="529"/>
      <c r="BT33" s="530"/>
      <c r="BU33" s="530"/>
      <c r="BV33" s="530"/>
      <c r="BW33" s="530"/>
      <c r="BX33" s="530"/>
      <c r="BY33" s="530"/>
      <c r="BZ33" s="530"/>
      <c r="CA33" s="530"/>
      <c r="CB33" s="530"/>
      <c r="CC33" s="530"/>
      <c r="CD33" s="530"/>
      <c r="CE33" s="530"/>
      <c r="CF33" s="530"/>
      <c r="CG33" s="530"/>
      <c r="CH33" s="530"/>
      <c r="CI33" s="530"/>
      <c r="CJ33" s="530"/>
      <c r="CK33" s="531"/>
      <c r="CL33" s="529"/>
      <c r="CM33" s="530"/>
      <c r="CN33" s="530"/>
      <c r="CO33" s="530"/>
      <c r="CP33" s="530"/>
      <c r="CQ33" s="530"/>
      <c r="CR33" s="530"/>
      <c r="CS33" s="530"/>
      <c r="CT33" s="530"/>
      <c r="CU33" s="530"/>
      <c r="CV33" s="530"/>
      <c r="CW33" s="530"/>
      <c r="CX33" s="530"/>
      <c r="CY33" s="530"/>
      <c r="CZ33" s="530"/>
      <c r="DA33" s="530"/>
      <c r="DB33" s="530"/>
      <c r="DC33" s="530"/>
      <c r="DD33" s="531"/>
      <c r="DE33" s="111"/>
      <c r="DF33" s="111"/>
      <c r="DG33" s="111"/>
      <c r="DH33" s="111"/>
      <c r="DI33" s="111"/>
      <c r="DJ33" s="111"/>
      <c r="DK33" s="111"/>
    </row>
    <row r="34" spans="1:115" s="82" customFormat="1" ht="3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558"/>
      <c r="BB34" s="432"/>
      <c r="BC34" s="432"/>
      <c r="BD34" s="432"/>
      <c r="BE34" s="432"/>
      <c r="BF34" s="432"/>
      <c r="BG34" s="559"/>
      <c r="BH34" s="539"/>
      <c r="BI34" s="540"/>
      <c r="BJ34" s="540"/>
      <c r="BK34" s="540"/>
      <c r="BL34" s="540"/>
      <c r="BM34" s="540"/>
      <c r="BN34" s="540"/>
      <c r="BO34" s="540"/>
      <c r="BP34" s="540"/>
      <c r="BQ34" s="540"/>
      <c r="BR34" s="541"/>
      <c r="BS34" s="590"/>
      <c r="BT34" s="591"/>
      <c r="BU34" s="591"/>
      <c r="BV34" s="591"/>
      <c r="BW34" s="591"/>
      <c r="BX34" s="591"/>
      <c r="BY34" s="591"/>
      <c r="BZ34" s="591"/>
      <c r="CA34" s="591"/>
      <c r="CB34" s="591"/>
      <c r="CC34" s="591"/>
      <c r="CD34" s="591"/>
      <c r="CE34" s="591"/>
      <c r="CF34" s="591"/>
      <c r="CG34" s="591"/>
      <c r="CH34" s="591"/>
      <c r="CI34" s="591"/>
      <c r="CJ34" s="591"/>
      <c r="CK34" s="592"/>
      <c r="CL34" s="590"/>
      <c r="CM34" s="591"/>
      <c r="CN34" s="591"/>
      <c r="CO34" s="591"/>
      <c r="CP34" s="591"/>
      <c r="CQ34" s="591"/>
      <c r="CR34" s="591"/>
      <c r="CS34" s="591"/>
      <c r="CT34" s="591"/>
      <c r="CU34" s="591"/>
      <c r="CV34" s="591"/>
      <c r="CW34" s="591"/>
      <c r="CX34" s="591"/>
      <c r="CY34" s="591"/>
      <c r="CZ34" s="591"/>
      <c r="DA34" s="591"/>
      <c r="DB34" s="591"/>
      <c r="DC34" s="591"/>
      <c r="DD34" s="592"/>
      <c r="DE34" s="111"/>
      <c r="DF34" s="111"/>
      <c r="DG34" s="111"/>
      <c r="DH34" s="111"/>
      <c r="DI34" s="111"/>
      <c r="DJ34" s="111"/>
      <c r="DK34" s="111"/>
    </row>
    <row r="35" spans="1:115" s="82" customFormat="1" ht="12" customHeight="1">
      <c r="A35" s="110"/>
      <c r="B35" s="567" t="s">
        <v>117</v>
      </c>
      <c r="C35" s="567"/>
      <c r="D35" s="567"/>
      <c r="E35" s="567"/>
      <c r="F35" s="567"/>
      <c r="G35" s="567"/>
      <c r="H35" s="567"/>
      <c r="I35" s="567"/>
      <c r="J35" s="567"/>
      <c r="K35" s="567"/>
      <c r="L35" s="567"/>
      <c r="M35" s="567"/>
      <c r="N35" s="567"/>
      <c r="O35" s="567"/>
      <c r="P35" s="567"/>
      <c r="Q35" s="567"/>
      <c r="R35" s="567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8"/>
      <c r="BA35" s="552">
        <v>9</v>
      </c>
      <c r="BB35" s="553"/>
      <c r="BC35" s="553"/>
      <c r="BD35" s="553"/>
      <c r="BE35" s="553"/>
      <c r="BF35" s="553"/>
      <c r="BG35" s="554"/>
      <c r="BH35" s="532"/>
      <c r="BI35" s="533"/>
      <c r="BJ35" s="533"/>
      <c r="BK35" s="533"/>
      <c r="BL35" s="533"/>
      <c r="BM35" s="533"/>
      <c r="BN35" s="533"/>
      <c r="BO35" s="533"/>
      <c r="BP35" s="533"/>
      <c r="BQ35" s="533"/>
      <c r="BR35" s="534"/>
      <c r="BS35" s="526">
        <v>0</v>
      </c>
      <c r="BT35" s="527"/>
      <c r="BU35" s="527"/>
      <c r="BV35" s="527"/>
      <c r="BW35" s="527"/>
      <c r="BX35" s="527"/>
      <c r="BY35" s="527"/>
      <c r="BZ35" s="527"/>
      <c r="CA35" s="527"/>
      <c r="CB35" s="527"/>
      <c r="CC35" s="527"/>
      <c r="CD35" s="527"/>
      <c r="CE35" s="527"/>
      <c r="CF35" s="527"/>
      <c r="CG35" s="527"/>
      <c r="CH35" s="527"/>
      <c r="CI35" s="527"/>
      <c r="CJ35" s="527"/>
      <c r="CK35" s="528"/>
      <c r="CL35" s="526">
        <v>0</v>
      </c>
      <c r="CM35" s="527"/>
      <c r="CN35" s="527"/>
      <c r="CO35" s="527"/>
      <c r="CP35" s="527"/>
      <c r="CQ35" s="527"/>
      <c r="CR35" s="527"/>
      <c r="CS35" s="527"/>
      <c r="CT35" s="527"/>
      <c r="CU35" s="527"/>
      <c r="CV35" s="527"/>
      <c r="CW35" s="527"/>
      <c r="CX35" s="527"/>
      <c r="CY35" s="527"/>
      <c r="CZ35" s="527"/>
      <c r="DA35" s="527"/>
      <c r="DB35" s="527"/>
      <c r="DC35" s="527"/>
      <c r="DD35" s="528"/>
      <c r="DE35" s="111"/>
      <c r="DF35" s="111"/>
      <c r="DG35" s="111"/>
      <c r="DH35" s="111"/>
      <c r="DI35" s="111"/>
      <c r="DJ35" s="111"/>
      <c r="DK35" s="111"/>
    </row>
    <row r="36" spans="1:115" s="82" customFormat="1" ht="12" customHeight="1">
      <c r="A36" s="95"/>
      <c r="B36" s="96"/>
      <c r="C36" s="96"/>
      <c r="D36" s="96"/>
      <c r="E36" s="96"/>
      <c r="F36" s="96" t="s">
        <v>329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 t="s">
        <v>327</v>
      </c>
      <c r="AC36" s="570"/>
      <c r="AD36" s="570"/>
      <c r="AE36" s="570"/>
      <c r="AF36" s="570"/>
      <c r="AG36" s="570"/>
      <c r="AH36" s="570"/>
      <c r="AI36" s="570"/>
      <c r="AJ36" s="96" t="s">
        <v>328</v>
      </c>
      <c r="AK36" s="96"/>
      <c r="AL36" s="96"/>
      <c r="AM36" s="96"/>
      <c r="AN36" s="96"/>
      <c r="AO36" s="96"/>
      <c r="AP36" s="96"/>
      <c r="AQ36" s="93"/>
      <c r="AR36" s="93"/>
      <c r="AS36" s="93"/>
      <c r="AT36" s="93"/>
      <c r="AU36" s="93"/>
      <c r="AV36" s="93"/>
      <c r="AW36" s="93"/>
      <c r="AX36" s="93"/>
      <c r="AY36" s="93"/>
      <c r="AZ36" s="94"/>
      <c r="BA36" s="555"/>
      <c r="BB36" s="556"/>
      <c r="BC36" s="556"/>
      <c r="BD36" s="556"/>
      <c r="BE36" s="556"/>
      <c r="BF36" s="556"/>
      <c r="BG36" s="557"/>
      <c r="BH36" s="535"/>
      <c r="BI36" s="536"/>
      <c r="BJ36" s="536"/>
      <c r="BK36" s="536"/>
      <c r="BL36" s="536"/>
      <c r="BM36" s="536"/>
      <c r="BN36" s="536"/>
      <c r="BO36" s="536"/>
      <c r="BP36" s="536"/>
      <c r="BQ36" s="536"/>
      <c r="BR36" s="537"/>
      <c r="BS36" s="529"/>
      <c r="BT36" s="530"/>
      <c r="BU36" s="530"/>
      <c r="BV36" s="530"/>
      <c r="BW36" s="530"/>
      <c r="BX36" s="530"/>
      <c r="BY36" s="530"/>
      <c r="BZ36" s="530"/>
      <c r="CA36" s="530"/>
      <c r="CB36" s="530"/>
      <c r="CC36" s="530"/>
      <c r="CD36" s="530"/>
      <c r="CE36" s="530"/>
      <c r="CF36" s="530"/>
      <c r="CG36" s="530"/>
      <c r="CH36" s="530"/>
      <c r="CI36" s="530"/>
      <c r="CJ36" s="530"/>
      <c r="CK36" s="531"/>
      <c r="CL36" s="529"/>
      <c r="CM36" s="530"/>
      <c r="CN36" s="530"/>
      <c r="CO36" s="530"/>
      <c r="CP36" s="530"/>
      <c r="CQ36" s="530"/>
      <c r="CR36" s="530"/>
      <c r="CS36" s="530"/>
      <c r="CT36" s="530"/>
      <c r="CU36" s="530"/>
      <c r="CV36" s="530"/>
      <c r="CW36" s="530"/>
      <c r="CX36" s="530"/>
      <c r="CY36" s="530"/>
      <c r="CZ36" s="530"/>
      <c r="DA36" s="530"/>
      <c r="DB36" s="530"/>
      <c r="DC36" s="530"/>
      <c r="DD36" s="531"/>
      <c r="DE36" s="111"/>
      <c r="DF36" s="111"/>
      <c r="DG36" s="111"/>
      <c r="DH36" s="111"/>
      <c r="DI36" s="111"/>
      <c r="DJ36" s="111"/>
      <c r="DK36" s="111"/>
    </row>
    <row r="37" spans="1:115" s="82" customFormat="1" ht="3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558"/>
      <c r="BB37" s="432"/>
      <c r="BC37" s="432"/>
      <c r="BD37" s="432"/>
      <c r="BE37" s="432"/>
      <c r="BF37" s="432"/>
      <c r="BG37" s="559"/>
      <c r="BH37" s="539"/>
      <c r="BI37" s="540"/>
      <c r="BJ37" s="540"/>
      <c r="BK37" s="540"/>
      <c r="BL37" s="540"/>
      <c r="BM37" s="540"/>
      <c r="BN37" s="540"/>
      <c r="BO37" s="540"/>
      <c r="BP37" s="540"/>
      <c r="BQ37" s="540"/>
      <c r="BR37" s="541"/>
      <c r="BS37" s="590"/>
      <c r="BT37" s="591"/>
      <c r="BU37" s="591"/>
      <c r="BV37" s="591"/>
      <c r="BW37" s="591"/>
      <c r="BX37" s="591"/>
      <c r="BY37" s="591"/>
      <c r="BZ37" s="591"/>
      <c r="CA37" s="591"/>
      <c r="CB37" s="591"/>
      <c r="CC37" s="591"/>
      <c r="CD37" s="591"/>
      <c r="CE37" s="591"/>
      <c r="CF37" s="591"/>
      <c r="CG37" s="591"/>
      <c r="CH37" s="591"/>
      <c r="CI37" s="591"/>
      <c r="CJ37" s="591"/>
      <c r="CK37" s="592"/>
      <c r="CL37" s="590"/>
      <c r="CM37" s="591"/>
      <c r="CN37" s="591"/>
      <c r="CO37" s="591"/>
      <c r="CP37" s="591"/>
      <c r="CQ37" s="591"/>
      <c r="CR37" s="591"/>
      <c r="CS37" s="591"/>
      <c r="CT37" s="591"/>
      <c r="CU37" s="591"/>
      <c r="CV37" s="591"/>
      <c r="CW37" s="591"/>
      <c r="CX37" s="591"/>
      <c r="CY37" s="591"/>
      <c r="CZ37" s="591"/>
      <c r="DA37" s="591"/>
      <c r="DB37" s="591"/>
      <c r="DC37" s="591"/>
      <c r="DD37" s="592"/>
      <c r="DE37" s="111"/>
      <c r="DF37" s="111"/>
      <c r="DG37" s="111"/>
      <c r="DH37" s="111"/>
      <c r="DI37" s="111"/>
      <c r="DJ37" s="111"/>
      <c r="DK37" s="111"/>
    </row>
    <row r="38" spans="1:115" s="8" customFormat="1" ht="25.5" customHeight="1">
      <c r="A38" s="114"/>
      <c r="B38" s="612" t="s">
        <v>118</v>
      </c>
      <c r="C38" s="612"/>
      <c r="D38" s="612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2"/>
      <c r="Z38" s="612"/>
      <c r="AA38" s="612"/>
      <c r="AB38" s="612"/>
      <c r="AC38" s="612"/>
      <c r="AD38" s="612"/>
      <c r="AE38" s="612"/>
      <c r="AF38" s="612"/>
      <c r="AG38" s="612"/>
      <c r="AH38" s="612"/>
      <c r="AI38" s="612"/>
      <c r="AJ38" s="612"/>
      <c r="AK38" s="612"/>
      <c r="AL38" s="612"/>
      <c r="AM38" s="612"/>
      <c r="AN38" s="612"/>
      <c r="AO38" s="612"/>
      <c r="AP38" s="612"/>
      <c r="AQ38" s="612"/>
      <c r="AR38" s="612"/>
      <c r="AS38" s="612"/>
      <c r="AT38" s="612"/>
      <c r="AU38" s="612"/>
      <c r="AV38" s="612"/>
      <c r="AW38" s="612"/>
      <c r="AX38" s="612"/>
      <c r="AY38" s="612"/>
      <c r="AZ38" s="613"/>
      <c r="BA38" s="581">
        <v>10</v>
      </c>
      <c r="BB38" s="582"/>
      <c r="BC38" s="582"/>
      <c r="BD38" s="582"/>
      <c r="BE38" s="582"/>
      <c r="BF38" s="582"/>
      <c r="BG38" s="583"/>
      <c r="BH38" s="601"/>
      <c r="BI38" s="602"/>
      <c r="BJ38" s="602"/>
      <c r="BK38" s="602"/>
      <c r="BL38" s="602"/>
      <c r="BM38" s="602"/>
      <c r="BN38" s="602"/>
      <c r="BO38" s="602"/>
      <c r="BP38" s="602"/>
      <c r="BQ38" s="602"/>
      <c r="BR38" s="603"/>
      <c r="BS38" s="587">
        <v>0</v>
      </c>
      <c r="BT38" s="588"/>
      <c r="BU38" s="588"/>
      <c r="BV38" s="588"/>
      <c r="BW38" s="588"/>
      <c r="BX38" s="588"/>
      <c r="BY38" s="588"/>
      <c r="BZ38" s="588"/>
      <c r="CA38" s="588"/>
      <c r="CB38" s="588"/>
      <c r="CC38" s="588"/>
      <c r="CD38" s="588"/>
      <c r="CE38" s="588"/>
      <c r="CF38" s="588"/>
      <c r="CG38" s="588"/>
      <c r="CH38" s="588"/>
      <c r="CI38" s="588"/>
      <c r="CJ38" s="588"/>
      <c r="CK38" s="589"/>
      <c r="CL38" s="587">
        <v>0</v>
      </c>
      <c r="CM38" s="588"/>
      <c r="CN38" s="588"/>
      <c r="CO38" s="588"/>
      <c r="CP38" s="588"/>
      <c r="CQ38" s="588"/>
      <c r="CR38" s="588"/>
      <c r="CS38" s="588"/>
      <c r="CT38" s="588"/>
      <c r="CU38" s="588"/>
      <c r="CV38" s="588"/>
      <c r="CW38" s="588"/>
      <c r="CX38" s="588"/>
      <c r="CY38" s="588"/>
      <c r="CZ38" s="588"/>
      <c r="DA38" s="588"/>
      <c r="DB38" s="588"/>
      <c r="DC38" s="588"/>
      <c r="DD38" s="589"/>
      <c r="DE38" s="115"/>
      <c r="DF38" s="115"/>
      <c r="DG38" s="115"/>
      <c r="DH38" s="115"/>
      <c r="DI38" s="115"/>
      <c r="DJ38" s="115"/>
      <c r="DK38" s="115"/>
    </row>
    <row r="39" spans="1:115" s="8" customFormat="1" ht="39" customHeight="1">
      <c r="A39" s="114"/>
      <c r="B39" s="616" t="s">
        <v>119</v>
      </c>
      <c r="C39" s="616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616"/>
      <c r="Z39" s="616"/>
      <c r="AA39" s="616"/>
      <c r="AB39" s="616"/>
      <c r="AC39" s="616"/>
      <c r="AD39" s="616"/>
      <c r="AE39" s="616"/>
      <c r="AF39" s="616"/>
      <c r="AG39" s="616"/>
      <c r="AH39" s="616"/>
      <c r="AI39" s="616"/>
      <c r="AJ39" s="616"/>
      <c r="AK39" s="616"/>
      <c r="AL39" s="616"/>
      <c r="AM39" s="616"/>
      <c r="AN39" s="616"/>
      <c r="AO39" s="616"/>
      <c r="AP39" s="616"/>
      <c r="AQ39" s="616"/>
      <c r="AR39" s="616"/>
      <c r="AS39" s="616"/>
      <c r="AT39" s="616"/>
      <c r="AU39" s="616"/>
      <c r="AV39" s="616"/>
      <c r="AW39" s="616"/>
      <c r="AX39" s="616"/>
      <c r="AY39" s="616"/>
      <c r="AZ39" s="617"/>
      <c r="BA39" s="581">
        <v>11</v>
      </c>
      <c r="BB39" s="582"/>
      <c r="BC39" s="582"/>
      <c r="BD39" s="582"/>
      <c r="BE39" s="582"/>
      <c r="BF39" s="582"/>
      <c r="BG39" s="583"/>
      <c r="BH39" s="601"/>
      <c r="BI39" s="602"/>
      <c r="BJ39" s="602"/>
      <c r="BK39" s="602"/>
      <c r="BL39" s="602"/>
      <c r="BM39" s="602"/>
      <c r="BN39" s="602"/>
      <c r="BO39" s="602"/>
      <c r="BP39" s="602"/>
      <c r="BQ39" s="602"/>
      <c r="BR39" s="603"/>
      <c r="BS39" s="587">
        <v>0</v>
      </c>
      <c r="BT39" s="588"/>
      <c r="BU39" s="588"/>
      <c r="BV39" s="588"/>
      <c r="BW39" s="588"/>
      <c r="BX39" s="588"/>
      <c r="BY39" s="588"/>
      <c r="BZ39" s="588"/>
      <c r="CA39" s="588"/>
      <c r="CB39" s="588"/>
      <c r="CC39" s="588"/>
      <c r="CD39" s="588"/>
      <c r="CE39" s="588"/>
      <c r="CF39" s="588"/>
      <c r="CG39" s="588"/>
      <c r="CH39" s="588"/>
      <c r="CI39" s="588"/>
      <c r="CJ39" s="588"/>
      <c r="CK39" s="589"/>
      <c r="CL39" s="587">
        <v>0</v>
      </c>
      <c r="CM39" s="588"/>
      <c r="CN39" s="588"/>
      <c r="CO39" s="588"/>
      <c r="CP39" s="588"/>
      <c r="CQ39" s="588"/>
      <c r="CR39" s="588"/>
      <c r="CS39" s="588"/>
      <c r="CT39" s="588"/>
      <c r="CU39" s="588"/>
      <c r="CV39" s="588"/>
      <c r="CW39" s="588"/>
      <c r="CX39" s="588"/>
      <c r="CY39" s="588"/>
      <c r="CZ39" s="588"/>
      <c r="DA39" s="588"/>
      <c r="DB39" s="588"/>
      <c r="DC39" s="588"/>
      <c r="DD39" s="589"/>
      <c r="DE39" s="115"/>
      <c r="DF39" s="115"/>
      <c r="DG39" s="115"/>
      <c r="DH39" s="115"/>
      <c r="DI39" s="115"/>
      <c r="DJ39" s="115"/>
      <c r="DK39" s="115"/>
    </row>
    <row r="40" spans="1:115" ht="14.25" customHeight="1">
      <c r="A40" s="116"/>
      <c r="B40" s="614" t="s">
        <v>120</v>
      </c>
      <c r="C40" s="614"/>
      <c r="D40" s="614"/>
      <c r="E40" s="614"/>
      <c r="F40" s="614"/>
      <c r="G40" s="614"/>
      <c r="H40" s="614"/>
      <c r="I40" s="614"/>
      <c r="J40" s="614"/>
      <c r="K40" s="614"/>
      <c r="L40" s="614"/>
      <c r="M40" s="614"/>
      <c r="N40" s="614"/>
      <c r="O40" s="614"/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4"/>
      <c r="AC40" s="614"/>
      <c r="AD40" s="614"/>
      <c r="AE40" s="614"/>
      <c r="AF40" s="614"/>
      <c r="AG40" s="614"/>
      <c r="AH40" s="614"/>
      <c r="AI40" s="614"/>
      <c r="AJ40" s="614"/>
      <c r="AK40" s="614"/>
      <c r="AL40" s="614"/>
      <c r="AM40" s="614"/>
      <c r="AN40" s="614"/>
      <c r="AO40" s="614"/>
      <c r="AP40" s="614"/>
      <c r="AQ40" s="614"/>
      <c r="AR40" s="614"/>
      <c r="AS40" s="614"/>
      <c r="AT40" s="614"/>
      <c r="AU40" s="614"/>
      <c r="AV40" s="614"/>
      <c r="AW40" s="614"/>
      <c r="AX40" s="614"/>
      <c r="AY40" s="614"/>
      <c r="AZ40" s="615"/>
      <c r="BA40" s="581">
        <v>12</v>
      </c>
      <c r="BB40" s="582"/>
      <c r="BC40" s="582"/>
      <c r="BD40" s="582"/>
      <c r="BE40" s="582"/>
      <c r="BF40" s="582"/>
      <c r="BG40" s="583"/>
      <c r="BH40" s="593" t="s">
        <v>121</v>
      </c>
      <c r="BI40" s="594"/>
      <c r="BJ40" s="594"/>
      <c r="BK40" s="594"/>
      <c r="BL40" s="594"/>
      <c r="BM40" s="594"/>
      <c r="BN40" s="594"/>
      <c r="BO40" s="594"/>
      <c r="BP40" s="594"/>
      <c r="BQ40" s="594"/>
      <c r="BR40" s="595"/>
      <c r="BS40" s="587">
        <f>BS12+BS20+BS26+BS27+BS28+BS38+BS39</f>
        <v>0</v>
      </c>
      <c r="BT40" s="588"/>
      <c r="BU40" s="588"/>
      <c r="BV40" s="588"/>
      <c r="BW40" s="588"/>
      <c r="BX40" s="588"/>
      <c r="BY40" s="588"/>
      <c r="BZ40" s="588"/>
      <c r="CA40" s="588"/>
      <c r="CB40" s="588"/>
      <c r="CC40" s="588"/>
      <c r="CD40" s="588"/>
      <c r="CE40" s="588"/>
      <c r="CF40" s="588"/>
      <c r="CG40" s="588"/>
      <c r="CH40" s="588"/>
      <c r="CI40" s="588"/>
      <c r="CJ40" s="588"/>
      <c r="CK40" s="589"/>
      <c r="CL40" s="587">
        <f>CL12+CL20+CL28+CL38+CL39</f>
        <v>0</v>
      </c>
      <c r="CM40" s="588"/>
      <c r="CN40" s="588"/>
      <c r="CO40" s="588"/>
      <c r="CP40" s="588"/>
      <c r="CQ40" s="588"/>
      <c r="CR40" s="588"/>
      <c r="CS40" s="588"/>
      <c r="CT40" s="588"/>
      <c r="CU40" s="588"/>
      <c r="CV40" s="588"/>
      <c r="CW40" s="588"/>
      <c r="CX40" s="588"/>
      <c r="CY40" s="588"/>
      <c r="CZ40" s="588"/>
      <c r="DA40" s="588"/>
      <c r="DB40" s="588"/>
      <c r="DC40" s="588"/>
      <c r="DD40" s="589"/>
      <c r="DE40" s="85"/>
      <c r="DF40" s="85"/>
      <c r="DG40" s="85"/>
      <c r="DH40" s="85"/>
      <c r="DI40" s="85"/>
      <c r="DJ40" s="85"/>
      <c r="DK40" s="85"/>
    </row>
    <row r="41" spans="1:115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</row>
    <row r="42" spans="1:115" ht="12.75">
      <c r="A42" s="619"/>
      <c r="B42" s="619"/>
      <c r="C42" s="619"/>
      <c r="D42" s="619"/>
      <c r="E42" s="619"/>
      <c r="F42" s="619"/>
      <c r="G42" s="619"/>
      <c r="H42" s="619"/>
      <c r="I42" s="619"/>
      <c r="J42" s="619"/>
      <c r="K42" s="619"/>
      <c r="L42" s="619"/>
      <c r="M42" s="619"/>
      <c r="N42" s="619"/>
      <c r="O42" s="619"/>
      <c r="P42" s="619"/>
      <c r="Q42" s="619"/>
      <c r="R42" s="619"/>
      <c r="S42" s="619"/>
      <c r="T42" s="619"/>
      <c r="U42" s="619"/>
      <c r="V42" s="619"/>
      <c r="W42" s="619"/>
      <c r="X42" s="619"/>
      <c r="Y42" s="619"/>
      <c r="Z42" s="619"/>
      <c r="AA42" s="619"/>
      <c r="AB42" s="619"/>
      <c r="AC42" s="619"/>
      <c r="AD42" s="619"/>
      <c r="AE42" s="619"/>
      <c r="AF42" s="619"/>
      <c r="AG42" s="619"/>
      <c r="AH42" s="619"/>
      <c r="AI42" s="619"/>
      <c r="AJ42" s="619"/>
      <c r="AK42" s="619"/>
      <c r="AL42" s="619"/>
      <c r="AM42" s="619"/>
      <c r="AN42" s="619"/>
      <c r="AO42" s="619"/>
      <c r="AP42" s="619"/>
      <c r="AQ42" s="619"/>
      <c r="AR42" s="619"/>
      <c r="AS42" s="619"/>
      <c r="AT42" s="619"/>
      <c r="AU42" s="619"/>
      <c r="AV42" s="619"/>
      <c r="AW42" s="619"/>
      <c r="AX42" s="619"/>
      <c r="AY42" s="619"/>
      <c r="AZ42" s="619"/>
      <c r="BA42" s="619"/>
      <c r="BB42" s="619"/>
      <c r="BC42" s="619"/>
      <c r="BD42" s="619"/>
      <c r="BE42" s="619"/>
      <c r="BF42" s="619"/>
      <c r="BG42" s="619"/>
      <c r="BH42" s="619"/>
      <c r="BI42" s="619"/>
      <c r="BJ42" s="619"/>
      <c r="BK42" s="619"/>
      <c r="BL42" s="619"/>
      <c r="BM42" s="619"/>
      <c r="BN42" s="619"/>
      <c r="BO42" s="619"/>
      <c r="BP42" s="619"/>
      <c r="BQ42" s="619"/>
      <c r="BR42" s="619"/>
      <c r="BS42" s="619"/>
      <c r="BT42" s="619"/>
      <c r="BU42" s="619"/>
      <c r="BV42" s="619"/>
      <c r="BW42" s="619"/>
      <c r="BX42" s="619"/>
      <c r="BY42" s="619"/>
      <c r="BZ42" s="619"/>
      <c r="CA42" s="619"/>
      <c r="CB42" s="619"/>
      <c r="CC42" s="619"/>
      <c r="CD42" s="619"/>
      <c r="CE42" s="619"/>
      <c r="CF42" s="619"/>
      <c r="CG42" s="619"/>
      <c r="CH42" s="619"/>
      <c r="CI42" s="619"/>
      <c r="CJ42" s="619"/>
      <c r="CK42" s="619"/>
      <c r="CL42" s="619"/>
      <c r="CM42" s="619"/>
      <c r="CN42" s="619"/>
      <c r="CO42" s="619"/>
      <c r="CP42" s="619"/>
      <c r="CQ42" s="619"/>
      <c r="CR42" s="619"/>
      <c r="CS42" s="619"/>
      <c r="CT42" s="619"/>
      <c r="CU42" s="619"/>
      <c r="CV42" s="619"/>
      <c r="CW42" s="619"/>
      <c r="CX42" s="619"/>
      <c r="CY42" s="619"/>
      <c r="CZ42" s="619"/>
      <c r="DA42" s="619"/>
      <c r="DB42" s="619"/>
      <c r="DC42" s="619"/>
      <c r="DD42" s="619"/>
      <c r="DE42" s="117"/>
      <c r="DF42" s="117"/>
      <c r="DG42" s="117"/>
      <c r="DH42" s="117"/>
      <c r="DI42" s="85"/>
      <c r="DJ42" s="85"/>
      <c r="DK42" s="85"/>
    </row>
    <row r="43" spans="1:115" ht="13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3"/>
      <c r="AN43" s="523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9"/>
      <c r="BK43" s="117"/>
      <c r="BL43" s="117"/>
      <c r="BM43" s="117"/>
      <c r="BN43" s="523"/>
      <c r="BO43" s="523"/>
      <c r="BP43" s="523"/>
      <c r="BQ43" s="523"/>
      <c r="BR43" s="523"/>
      <c r="BS43" s="523"/>
      <c r="BT43" s="523"/>
      <c r="BU43" s="523"/>
      <c r="BV43" s="523"/>
      <c r="BW43" s="523"/>
      <c r="BX43" s="523"/>
      <c r="BY43" s="523"/>
      <c r="BZ43" s="523"/>
      <c r="CA43" s="523"/>
      <c r="CB43" s="523"/>
      <c r="CC43" s="523"/>
      <c r="CD43" s="523"/>
      <c r="CE43" s="523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85"/>
      <c r="DJ43" s="85"/>
      <c r="DK43" s="85"/>
    </row>
    <row r="44" spans="1:115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7"/>
      <c r="Q44" s="117"/>
      <c r="R44" s="117"/>
      <c r="S44" s="117"/>
      <c r="T44" s="117"/>
      <c r="U44" s="117"/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  <c r="AI44" s="525"/>
      <c r="AJ44" s="525"/>
      <c r="AK44" s="525"/>
      <c r="AL44" s="525"/>
      <c r="AM44" s="525"/>
      <c r="AN44" s="525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525"/>
      <c r="BO44" s="525"/>
      <c r="BP44" s="525"/>
      <c r="BQ44" s="525"/>
      <c r="BR44" s="525"/>
      <c r="BS44" s="525"/>
      <c r="BT44" s="525"/>
      <c r="BU44" s="525"/>
      <c r="BV44" s="525"/>
      <c r="BW44" s="525"/>
      <c r="BX44" s="525"/>
      <c r="BY44" s="525"/>
      <c r="BZ44" s="525"/>
      <c r="CA44" s="525"/>
      <c r="CB44" s="525"/>
      <c r="CC44" s="525"/>
      <c r="CD44" s="525"/>
      <c r="CE44" s="525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85"/>
      <c r="DJ44" s="85"/>
      <c r="DK44" s="85"/>
    </row>
    <row r="45" spans="1:115" ht="3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85"/>
      <c r="DJ45" s="85"/>
      <c r="DK45" s="85"/>
    </row>
    <row r="46" spans="1:115" ht="12.7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85"/>
      <c r="DJ46" s="85"/>
      <c r="DK46" s="85"/>
    </row>
    <row r="47" spans="1:115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</row>
    <row r="48" spans="1:115" ht="12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</row>
    <row r="49" spans="1:115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</row>
    <row r="50" spans="1:115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</row>
    <row r="51" spans="1:115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</row>
    <row r="52" spans="1:115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</row>
    <row r="53" spans="1:115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</row>
    <row r="54" spans="1:115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</row>
    <row r="55" spans="1:115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</row>
    <row r="56" spans="1:115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</row>
    <row r="57" spans="1:115" ht="12.75">
      <c r="A57" s="619" t="s">
        <v>94</v>
      </c>
      <c r="B57" s="619"/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19"/>
      <c r="O57" s="619"/>
      <c r="P57" s="619"/>
      <c r="Q57" s="619"/>
      <c r="R57" s="619"/>
      <c r="S57" s="619"/>
      <c r="T57" s="619"/>
      <c r="U57" s="619"/>
      <c r="V57" s="619"/>
      <c r="W57" s="619"/>
      <c r="X57" s="619"/>
      <c r="Y57" s="619"/>
      <c r="Z57" s="619"/>
      <c r="AA57" s="619"/>
      <c r="AB57" s="619"/>
      <c r="AC57" s="619"/>
      <c r="AD57" s="619"/>
      <c r="AE57" s="619"/>
      <c r="AF57" s="619"/>
      <c r="AG57" s="619"/>
      <c r="AH57" s="619"/>
      <c r="AI57" s="619"/>
      <c r="AJ57" s="619"/>
      <c r="AK57" s="619"/>
      <c r="AL57" s="619"/>
      <c r="AM57" s="619"/>
      <c r="AN57" s="619"/>
      <c r="AO57" s="619"/>
      <c r="AP57" s="619"/>
      <c r="AQ57" s="619"/>
      <c r="AR57" s="619"/>
      <c r="AS57" s="619"/>
      <c r="AT57" s="619"/>
      <c r="AU57" s="619"/>
      <c r="AV57" s="619"/>
      <c r="AW57" s="619"/>
      <c r="AX57" s="619"/>
      <c r="AY57" s="619"/>
      <c r="AZ57" s="619"/>
      <c r="BA57" s="619"/>
      <c r="BB57" s="619"/>
      <c r="BC57" s="619"/>
      <c r="BD57" s="619"/>
      <c r="BE57" s="619"/>
      <c r="BF57" s="619"/>
      <c r="BG57" s="619"/>
      <c r="BH57" s="619"/>
      <c r="BI57" s="619"/>
      <c r="BJ57" s="619"/>
      <c r="BK57" s="619"/>
      <c r="BL57" s="619"/>
      <c r="BM57" s="619"/>
      <c r="BN57" s="619"/>
      <c r="BO57" s="619"/>
      <c r="BP57" s="619"/>
      <c r="BQ57" s="619"/>
      <c r="BR57" s="619"/>
      <c r="BS57" s="619"/>
      <c r="BT57" s="619"/>
      <c r="BU57" s="619"/>
      <c r="BV57" s="619"/>
      <c r="BW57" s="619"/>
      <c r="BX57" s="619"/>
      <c r="BY57" s="619"/>
      <c r="BZ57" s="619"/>
      <c r="CA57" s="619"/>
      <c r="CB57" s="619"/>
      <c r="CC57" s="619"/>
      <c r="CD57" s="619"/>
      <c r="CE57" s="619"/>
      <c r="CF57" s="619"/>
      <c r="CG57" s="619"/>
      <c r="CH57" s="619"/>
      <c r="CI57" s="619"/>
      <c r="CJ57" s="619"/>
      <c r="CK57" s="619"/>
      <c r="CL57" s="619"/>
      <c r="CM57" s="619"/>
      <c r="CN57" s="619"/>
      <c r="CO57" s="619"/>
      <c r="CP57" s="619"/>
      <c r="CQ57" s="619"/>
      <c r="CR57" s="619"/>
      <c r="CS57" s="619"/>
      <c r="CT57" s="619"/>
      <c r="CU57" s="619"/>
      <c r="CV57" s="619"/>
      <c r="CW57" s="619"/>
      <c r="CX57" s="619"/>
      <c r="CY57" s="619"/>
      <c r="CZ57" s="619"/>
      <c r="DA57" s="619"/>
      <c r="DB57" s="619"/>
      <c r="DC57" s="619"/>
      <c r="DD57" s="619"/>
      <c r="DE57" s="117"/>
      <c r="DF57" s="117"/>
      <c r="DG57" s="117"/>
      <c r="DH57" s="117"/>
      <c r="DI57" s="85"/>
      <c r="DJ57" s="85"/>
      <c r="DK57" s="85"/>
    </row>
    <row r="58" spans="1:115" ht="13.5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4"/>
      <c r="AN58" s="524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9"/>
      <c r="BK58" s="117"/>
      <c r="BL58" s="117"/>
      <c r="BM58" s="117"/>
      <c r="BN58" s="618"/>
      <c r="BO58" s="524"/>
      <c r="BP58" s="524"/>
      <c r="BQ58" s="524"/>
      <c r="BR58" s="524"/>
      <c r="BS58" s="524"/>
      <c r="BT58" s="524"/>
      <c r="BU58" s="524"/>
      <c r="BV58" s="524"/>
      <c r="BW58" s="524"/>
      <c r="BX58" s="524"/>
      <c r="BY58" s="524"/>
      <c r="BZ58" s="524"/>
      <c r="CA58" s="524"/>
      <c r="CB58" s="524"/>
      <c r="CC58" s="524"/>
      <c r="CD58" s="524"/>
      <c r="CE58" s="524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85"/>
      <c r="DJ58" s="85"/>
      <c r="DK58" s="85"/>
    </row>
    <row r="59" spans="1:115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7"/>
      <c r="Q59" s="117"/>
      <c r="R59" s="117"/>
      <c r="S59" s="117"/>
      <c r="T59" s="117"/>
      <c r="U59" s="117"/>
      <c r="V59" s="525" t="s">
        <v>57</v>
      </c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  <c r="AG59" s="525"/>
      <c r="AH59" s="525"/>
      <c r="AI59" s="525"/>
      <c r="AJ59" s="525"/>
      <c r="AK59" s="525"/>
      <c r="AL59" s="525"/>
      <c r="AM59" s="525"/>
      <c r="AN59" s="525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525" t="s">
        <v>97</v>
      </c>
      <c r="BO59" s="525"/>
      <c r="BP59" s="525"/>
      <c r="BQ59" s="525"/>
      <c r="BR59" s="525"/>
      <c r="BS59" s="525"/>
      <c r="BT59" s="525"/>
      <c r="BU59" s="525"/>
      <c r="BV59" s="525"/>
      <c r="BW59" s="525"/>
      <c r="BX59" s="525"/>
      <c r="BY59" s="525"/>
      <c r="BZ59" s="525"/>
      <c r="CA59" s="525"/>
      <c r="CB59" s="525"/>
      <c r="CC59" s="525"/>
      <c r="CD59" s="525"/>
      <c r="CE59" s="525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85"/>
      <c r="DJ59" s="85"/>
      <c r="DK59" s="85"/>
    </row>
  </sheetData>
  <sheetProtection/>
  <mergeCells count="135">
    <mergeCell ref="V58:AN58"/>
    <mergeCell ref="BN58:CE58"/>
    <mergeCell ref="V59:AN59"/>
    <mergeCell ref="BN59:CE59"/>
    <mergeCell ref="A42:DD42"/>
    <mergeCell ref="V43:AN43"/>
    <mergeCell ref="BN43:CE43"/>
    <mergeCell ref="V44:AN44"/>
    <mergeCell ref="BN44:CE44"/>
    <mergeCell ref="A57:DD57"/>
    <mergeCell ref="CL39:DD39"/>
    <mergeCell ref="B40:AZ40"/>
    <mergeCell ref="BA40:BG40"/>
    <mergeCell ref="BH40:BR40"/>
    <mergeCell ref="BS40:CK40"/>
    <mergeCell ref="CL40:DD40"/>
    <mergeCell ref="B39:AZ39"/>
    <mergeCell ref="BA39:BG39"/>
    <mergeCell ref="BH39:BR39"/>
    <mergeCell ref="BS39:CK39"/>
    <mergeCell ref="CL35:DD37"/>
    <mergeCell ref="B38:AZ38"/>
    <mergeCell ref="BA38:BG38"/>
    <mergeCell ref="BH38:BR38"/>
    <mergeCell ref="BS38:CK38"/>
    <mergeCell ref="CL38:DD38"/>
    <mergeCell ref="B35:AZ35"/>
    <mergeCell ref="BA35:BG37"/>
    <mergeCell ref="BH35:BR37"/>
    <mergeCell ref="BS28:CK30"/>
    <mergeCell ref="B28:AZ28"/>
    <mergeCell ref="BS35:CK37"/>
    <mergeCell ref="CL28:DD30"/>
    <mergeCell ref="CL31:DD34"/>
    <mergeCell ref="B31:AZ31"/>
    <mergeCell ref="BA31:BG34"/>
    <mergeCell ref="BH31:BR34"/>
    <mergeCell ref="BS31:CK34"/>
    <mergeCell ref="B32:AZ32"/>
    <mergeCell ref="AC33:AI33"/>
    <mergeCell ref="CL26:DD26"/>
    <mergeCell ref="B27:AZ27"/>
    <mergeCell ref="BA27:BG27"/>
    <mergeCell ref="BH27:BR27"/>
    <mergeCell ref="BS27:CK27"/>
    <mergeCell ref="CL27:DD27"/>
    <mergeCell ref="B26:AZ26"/>
    <mergeCell ref="BA26:BG26"/>
    <mergeCell ref="BH26:BR26"/>
    <mergeCell ref="BS26:CK26"/>
    <mergeCell ref="CL11:DD11"/>
    <mergeCell ref="CL12:DD15"/>
    <mergeCell ref="BH11:BR11"/>
    <mergeCell ref="BS11:CK11"/>
    <mergeCell ref="A12:AZ12"/>
    <mergeCell ref="BA12:BG15"/>
    <mergeCell ref="BH12:BR15"/>
    <mergeCell ref="BS12:CK15"/>
    <mergeCell ref="R14:X14"/>
    <mergeCell ref="BO5:BQ5"/>
    <mergeCell ref="BR5:BT5"/>
    <mergeCell ref="CG5:CI5"/>
    <mergeCell ref="BA9:BG10"/>
    <mergeCell ref="BH9:BR10"/>
    <mergeCell ref="BS9:DD9"/>
    <mergeCell ref="BS10:CK10"/>
    <mergeCell ref="CL10:DD10"/>
    <mergeCell ref="BL8:CJ8"/>
    <mergeCell ref="CT8:DD8"/>
    <mergeCell ref="AG5:AI5"/>
    <mergeCell ref="AJ5:AL5"/>
    <mergeCell ref="AM5:AO5"/>
    <mergeCell ref="BA11:BG11"/>
    <mergeCell ref="AP5:AR5"/>
    <mergeCell ref="AS5:AU5"/>
    <mergeCell ref="BU5:BW5"/>
    <mergeCell ref="BX5:BZ5"/>
    <mergeCell ref="CA5:CC5"/>
    <mergeCell ref="CD5:CF5"/>
    <mergeCell ref="CJ5:CL5"/>
    <mergeCell ref="CM5:CO5"/>
    <mergeCell ref="CW3:DB3"/>
    <mergeCell ref="DC3:DE3"/>
    <mergeCell ref="CI3:CK3"/>
    <mergeCell ref="CL3:CN3"/>
    <mergeCell ref="BE3:BG3"/>
    <mergeCell ref="CC3:CE3"/>
    <mergeCell ref="DF3:DH3"/>
    <mergeCell ref="DI3:DK3"/>
    <mergeCell ref="CF3:CH3"/>
    <mergeCell ref="BL5:BN5"/>
    <mergeCell ref="BZ3:CB3"/>
    <mergeCell ref="AC36:AI36"/>
    <mergeCell ref="B3:AF3"/>
    <mergeCell ref="AG3:AI3"/>
    <mergeCell ref="AJ3:AL3"/>
    <mergeCell ref="B17:AZ17"/>
    <mergeCell ref="R24:X24"/>
    <mergeCell ref="Y29:AE29"/>
    <mergeCell ref="B23:AZ23"/>
    <mergeCell ref="CO3:CQ3"/>
    <mergeCell ref="BH3:BJ3"/>
    <mergeCell ref="BK3:BM3"/>
    <mergeCell ref="BN3:BP3"/>
    <mergeCell ref="BQ3:BS3"/>
    <mergeCell ref="BT3:BV3"/>
    <mergeCell ref="BW3:BY3"/>
    <mergeCell ref="AM3:AO3"/>
    <mergeCell ref="A9:AZ10"/>
    <mergeCell ref="B16:AZ16"/>
    <mergeCell ref="A11:AZ11"/>
    <mergeCell ref="AY3:BA3"/>
    <mergeCell ref="A7:DD7"/>
    <mergeCell ref="AP3:AR3"/>
    <mergeCell ref="AS3:AU3"/>
    <mergeCell ref="AV3:AX3"/>
    <mergeCell ref="BB3:BD3"/>
    <mergeCell ref="BA28:BG30"/>
    <mergeCell ref="BH28:BR30"/>
    <mergeCell ref="CL20:DD22"/>
    <mergeCell ref="B20:AZ20"/>
    <mergeCell ref="BA20:BG21"/>
    <mergeCell ref="R21:X21"/>
    <mergeCell ref="BS23:CK25"/>
    <mergeCell ref="BA23:BG25"/>
    <mergeCell ref="BH23:BR25"/>
    <mergeCell ref="CL23:DD25"/>
    <mergeCell ref="CL16:DD19"/>
    <mergeCell ref="BH16:BR19"/>
    <mergeCell ref="B22:AZ22"/>
    <mergeCell ref="BH20:BR22"/>
    <mergeCell ref="BS20:CK22"/>
    <mergeCell ref="R18:X18"/>
    <mergeCell ref="BS16:CK19"/>
    <mergeCell ref="BA16:BG19"/>
  </mergeCells>
  <printOptions/>
  <pageMargins left="0.35433070866141736" right="0.1968503937007874" top="0.5905511811023623" bottom="0.3937007874015748" header="0.31496062992125984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S31"/>
  <sheetViews>
    <sheetView zoomScaleSheetLayoutView="100" zoomScalePageLayoutView="0" workbookViewId="0" topLeftCell="A1">
      <selection activeCell="AK5" sqref="AK5:AM5"/>
    </sheetView>
  </sheetViews>
  <sheetFormatPr defaultColWidth="9.00390625" defaultRowHeight="11.25" customHeight="1"/>
  <cols>
    <col min="1" max="1" width="2.375" style="6" customWidth="1"/>
    <col min="2" max="16" width="0.875" style="6" customWidth="1"/>
    <col min="17" max="17" width="1.25" style="6" customWidth="1"/>
    <col min="18" max="23" width="0.875" style="6" customWidth="1"/>
    <col min="24" max="25" width="0.875" style="6" hidden="1" customWidth="1"/>
    <col min="26" max="26" width="0.37109375" style="6" customWidth="1"/>
    <col min="27" max="30" width="0.875" style="6" hidden="1" customWidth="1"/>
    <col min="31" max="57" width="0.875" style="6" customWidth="1"/>
    <col min="58" max="58" width="1.37890625" style="6" customWidth="1"/>
    <col min="59" max="113" width="0.875" style="6" customWidth="1"/>
    <col min="114" max="114" width="0.74609375" style="6" customWidth="1"/>
    <col min="115" max="123" width="0.875" style="6" customWidth="1"/>
    <col min="124" max="16384" width="9.125" style="6" customWidth="1"/>
  </cols>
  <sheetData>
    <row r="1" spans="2:123" ht="11.25" customHeight="1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</row>
    <row r="2" spans="2:123" ht="3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</row>
    <row r="3" spans="2:123" ht="25.5" customHeight="1">
      <c r="B3" s="86"/>
      <c r="C3" s="332" t="s">
        <v>4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8" t="str">
        <f>Титул!AH11</f>
        <v> </v>
      </c>
      <c r="AI3" s="339"/>
      <c r="AJ3" s="340"/>
      <c r="AK3" s="338" t="str">
        <f>Титул!AK11</f>
        <v> </v>
      </c>
      <c r="AL3" s="339"/>
      <c r="AM3" s="340"/>
      <c r="AN3" s="338" t="str">
        <f>Титул!AN11</f>
        <v> </v>
      </c>
      <c r="AO3" s="339"/>
      <c r="AP3" s="340"/>
      <c r="AQ3" s="338" t="str">
        <f>Титул!AQ11</f>
        <v> </v>
      </c>
      <c r="AR3" s="339"/>
      <c r="AS3" s="340"/>
      <c r="AT3" s="338" t="str">
        <f>Титул!AT11</f>
        <v> </v>
      </c>
      <c r="AU3" s="339"/>
      <c r="AV3" s="340"/>
      <c r="AW3" s="338" t="str">
        <f>Титул!AW11</f>
        <v> </v>
      </c>
      <c r="AX3" s="339"/>
      <c r="AY3" s="340"/>
      <c r="AZ3" s="338" t="str">
        <f>Титул!AZ11</f>
        <v> </v>
      </c>
      <c r="BA3" s="339"/>
      <c r="BB3" s="340"/>
      <c r="BC3" s="338" t="str">
        <f>Титул!BC11</f>
        <v> </v>
      </c>
      <c r="BD3" s="339"/>
      <c r="BE3" s="340"/>
      <c r="BF3" s="338" t="str">
        <f>Титул!BF11</f>
        <v> </v>
      </c>
      <c r="BG3" s="339"/>
      <c r="BH3" s="340"/>
      <c r="BI3" s="338" t="str">
        <f>Титул!BI11</f>
        <v> </v>
      </c>
      <c r="BJ3" s="339"/>
      <c r="BK3" s="340"/>
      <c r="BL3" s="341" t="s">
        <v>5</v>
      </c>
      <c r="BM3" s="341"/>
      <c r="BN3" s="341"/>
      <c r="BO3" s="338" t="str">
        <f>Титул!BO11</f>
        <v> </v>
      </c>
      <c r="BP3" s="339"/>
      <c r="BQ3" s="340"/>
      <c r="BR3" s="338" t="str">
        <f>Титул!BR11</f>
        <v> </v>
      </c>
      <c r="BS3" s="339"/>
      <c r="BT3" s="340"/>
      <c r="BU3" s="338" t="str">
        <f>Титул!BU11</f>
        <v> </v>
      </c>
      <c r="BV3" s="339"/>
      <c r="BW3" s="340"/>
      <c r="BX3" s="338" t="str">
        <f>Титул!BX11</f>
        <v> </v>
      </c>
      <c r="BY3" s="339"/>
      <c r="BZ3" s="340"/>
      <c r="CA3" s="338" t="str">
        <f>Титул!CA11</f>
        <v> </v>
      </c>
      <c r="CB3" s="339"/>
      <c r="CC3" s="340"/>
      <c r="CD3" s="338" t="str">
        <f>Титул!CD11</f>
        <v> </v>
      </c>
      <c r="CE3" s="339"/>
      <c r="CF3" s="340"/>
      <c r="CG3" s="338" t="str">
        <f>Титул!CG11</f>
        <v> </v>
      </c>
      <c r="CH3" s="339"/>
      <c r="CI3" s="340"/>
      <c r="CJ3" s="338" t="str">
        <f>Титул!CJ11</f>
        <v> </v>
      </c>
      <c r="CK3" s="339"/>
      <c r="CL3" s="340"/>
      <c r="CM3" s="338" t="str">
        <f>Титул!CM11</f>
        <v> </v>
      </c>
      <c r="CN3" s="339"/>
      <c r="CO3" s="340"/>
      <c r="CP3" s="338" t="str">
        <f>Титул!CP11</f>
        <v> </v>
      </c>
      <c r="CQ3" s="339"/>
      <c r="CR3" s="340"/>
      <c r="CS3" s="33"/>
      <c r="CT3" s="33"/>
      <c r="CU3" s="87"/>
      <c r="CV3" s="33"/>
      <c r="CW3" s="88"/>
      <c r="CX3" s="574" t="s">
        <v>38</v>
      </c>
      <c r="CY3" s="574"/>
      <c r="CZ3" s="574"/>
      <c r="DA3" s="574"/>
      <c r="DB3" s="574"/>
      <c r="DC3" s="574"/>
      <c r="DD3" s="338">
        <v>0</v>
      </c>
      <c r="DE3" s="339"/>
      <c r="DF3" s="340"/>
      <c r="DG3" s="338">
        <v>0</v>
      </c>
      <c r="DH3" s="339"/>
      <c r="DI3" s="340"/>
      <c r="DJ3" s="338">
        <v>4</v>
      </c>
      <c r="DK3" s="339"/>
      <c r="DL3" s="340"/>
      <c r="DM3" s="88"/>
      <c r="DN3" s="88"/>
      <c r="DO3" s="88"/>
      <c r="DP3" s="88"/>
      <c r="DQ3" s="88"/>
      <c r="DR3" s="88"/>
      <c r="DS3" s="88"/>
    </row>
    <row r="4" spans="2:123" ht="7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9"/>
      <c r="BI4" s="89"/>
      <c r="BJ4" s="89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</row>
    <row r="5" spans="2:123" ht="17.25" customHeight="1">
      <c r="B5" s="31"/>
      <c r="C5" s="31" t="s">
        <v>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338" t="str">
        <f>Титул!AH13</f>
        <v> </v>
      </c>
      <c r="AI5" s="339"/>
      <c r="AJ5" s="340"/>
      <c r="AK5" s="338" t="str">
        <f>Титул!AK13</f>
        <v> </v>
      </c>
      <c r="AL5" s="339"/>
      <c r="AM5" s="340"/>
      <c r="AN5" s="338" t="str">
        <f>Титул!AN13</f>
        <v> </v>
      </c>
      <c r="AO5" s="339"/>
      <c r="AP5" s="340"/>
      <c r="AQ5" s="338" t="str">
        <f>Титул!AQ13</f>
        <v> </v>
      </c>
      <c r="AR5" s="339"/>
      <c r="AS5" s="340"/>
      <c r="AT5" s="338" t="str">
        <f>Титул!AT13</f>
        <v> </v>
      </c>
      <c r="AU5" s="339"/>
      <c r="AV5" s="340"/>
      <c r="AW5" s="88"/>
      <c r="AX5" s="88"/>
      <c r="AY5" s="88"/>
      <c r="AZ5" s="88"/>
      <c r="BA5" s="88"/>
      <c r="BB5" s="88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</row>
    <row r="6" spans="2:123" ht="3" customHeight="1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</row>
    <row r="7" spans="2:123" s="83" customFormat="1" ht="32.25" customHeight="1">
      <c r="B7" s="122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9"/>
      <c r="AT7" s="629"/>
      <c r="AU7" s="629"/>
      <c r="AV7" s="629"/>
      <c r="AW7" s="629"/>
      <c r="AX7" s="629"/>
      <c r="AY7" s="629"/>
      <c r="AZ7" s="629"/>
      <c r="BA7" s="630"/>
      <c r="BB7" s="630"/>
      <c r="BC7" s="630"/>
      <c r="BD7" s="630"/>
      <c r="BE7" s="630"/>
      <c r="BF7" s="630"/>
      <c r="BG7" s="630"/>
      <c r="BH7" s="630"/>
      <c r="BI7" s="630"/>
      <c r="BJ7" s="630"/>
      <c r="BK7" s="630"/>
      <c r="BL7" s="630"/>
      <c r="BM7" s="630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4"/>
      <c r="DF7" s="123"/>
      <c r="DG7" s="123"/>
      <c r="DH7" s="123"/>
      <c r="DI7" s="125"/>
      <c r="DJ7" s="126"/>
      <c r="DK7" s="126"/>
      <c r="DL7" s="126"/>
      <c r="DM7" s="126"/>
      <c r="DN7" s="126"/>
      <c r="DO7" s="126"/>
      <c r="DP7" s="126"/>
      <c r="DQ7" s="86"/>
      <c r="DR7" s="86"/>
      <c r="DS7" s="86"/>
    </row>
    <row r="8" spans="2:123" ht="14.25" customHeight="1">
      <c r="B8" s="631" t="s">
        <v>123</v>
      </c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1"/>
      <c r="AT8" s="631"/>
      <c r="AU8" s="631"/>
      <c r="AV8" s="631"/>
      <c r="AW8" s="631"/>
      <c r="AX8" s="631"/>
      <c r="AY8" s="631"/>
      <c r="AZ8" s="631"/>
      <c r="BA8" s="631"/>
      <c r="BB8" s="631"/>
      <c r="BC8" s="631"/>
      <c r="BD8" s="631"/>
      <c r="BE8" s="631"/>
      <c r="BF8" s="631"/>
      <c r="BG8" s="631"/>
      <c r="BH8" s="631"/>
      <c r="BI8" s="631"/>
      <c r="BJ8" s="631"/>
      <c r="BK8" s="631"/>
      <c r="BL8" s="631"/>
      <c r="BM8" s="631"/>
      <c r="BN8" s="631"/>
      <c r="BO8" s="631"/>
      <c r="BP8" s="631"/>
      <c r="BQ8" s="631"/>
      <c r="BR8" s="631"/>
      <c r="BS8" s="631"/>
      <c r="BT8" s="631"/>
      <c r="BU8" s="631"/>
      <c r="BV8" s="631"/>
      <c r="BW8" s="631"/>
      <c r="BX8" s="631"/>
      <c r="BY8" s="631"/>
      <c r="BZ8" s="631"/>
      <c r="CA8" s="631"/>
      <c r="CB8" s="631"/>
      <c r="CC8" s="631"/>
      <c r="CD8" s="631"/>
      <c r="CE8" s="631"/>
      <c r="CF8" s="631"/>
      <c r="CG8" s="631"/>
      <c r="CH8" s="631"/>
      <c r="CI8" s="631"/>
      <c r="CJ8" s="631"/>
      <c r="CK8" s="631"/>
      <c r="CL8" s="631"/>
      <c r="CM8" s="631"/>
      <c r="CN8" s="631"/>
      <c r="CO8" s="631"/>
      <c r="CP8" s="631"/>
      <c r="CQ8" s="631"/>
      <c r="CR8" s="631"/>
      <c r="CS8" s="631"/>
      <c r="CT8" s="631"/>
      <c r="CU8" s="631"/>
      <c r="CV8" s="631"/>
      <c r="CW8" s="631"/>
      <c r="CX8" s="631"/>
      <c r="CY8" s="631"/>
      <c r="CZ8" s="631"/>
      <c r="DA8" s="631"/>
      <c r="DB8" s="631"/>
      <c r="DC8" s="631"/>
      <c r="DD8" s="631"/>
      <c r="DE8" s="631"/>
      <c r="DF8" s="631"/>
      <c r="DG8" s="631"/>
      <c r="DH8" s="631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</row>
    <row r="9" spans="2:123" ht="3" customHeight="1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</row>
    <row r="10" spans="2:123" ht="15.75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127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556" t="s">
        <v>309</v>
      </c>
      <c r="CC10" s="556"/>
      <c r="CD10" s="556"/>
      <c r="CE10" s="556"/>
      <c r="CF10" s="556"/>
      <c r="CG10" s="556"/>
      <c r="CH10" s="556"/>
      <c r="CI10" s="556"/>
      <c r="CJ10" s="556"/>
      <c r="CK10" s="556"/>
      <c r="CL10" s="556"/>
      <c r="CM10" s="556"/>
      <c r="CN10" s="556"/>
      <c r="CO10" s="556"/>
      <c r="CP10" s="556"/>
      <c r="CQ10" s="556"/>
      <c r="CR10" s="556"/>
      <c r="CS10" s="556"/>
      <c r="CT10" s="556"/>
      <c r="CU10" s="556"/>
      <c r="CV10" s="556"/>
      <c r="CW10" s="88"/>
      <c r="CX10" s="88"/>
      <c r="CY10" s="128"/>
      <c r="CZ10" s="128"/>
      <c r="DA10" s="632" t="s">
        <v>124</v>
      </c>
      <c r="DB10" s="632"/>
      <c r="DC10" s="632"/>
      <c r="DD10" s="632"/>
      <c r="DE10" s="632"/>
      <c r="DF10" s="632"/>
      <c r="DG10" s="632"/>
      <c r="DH10" s="632"/>
      <c r="DI10" s="632"/>
      <c r="DJ10" s="632"/>
      <c r="DK10" s="632"/>
      <c r="DL10" s="632"/>
      <c r="DM10" s="632"/>
      <c r="DN10" s="632"/>
      <c r="DO10" s="88"/>
      <c r="DP10" s="88"/>
      <c r="DQ10" s="88"/>
      <c r="DR10" s="88"/>
      <c r="DS10" s="88"/>
    </row>
    <row r="11" spans="2:123" ht="24" customHeight="1">
      <c r="B11" s="633" t="s">
        <v>66</v>
      </c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4"/>
      <c r="AX11" s="634"/>
      <c r="AY11" s="634"/>
      <c r="AZ11" s="634"/>
      <c r="BA11" s="635"/>
      <c r="BB11" s="639" t="s">
        <v>67</v>
      </c>
      <c r="BC11" s="640"/>
      <c r="BD11" s="640"/>
      <c r="BE11" s="640"/>
      <c r="BF11" s="640"/>
      <c r="BG11" s="640"/>
      <c r="BH11" s="639" t="s">
        <v>125</v>
      </c>
      <c r="BI11" s="640"/>
      <c r="BJ11" s="640"/>
      <c r="BK11" s="640"/>
      <c r="BL11" s="640"/>
      <c r="BM11" s="640"/>
      <c r="BN11" s="640"/>
      <c r="BO11" s="640"/>
      <c r="BP11" s="640"/>
      <c r="BQ11" s="640"/>
      <c r="BR11" s="640"/>
      <c r="BS11" s="640"/>
      <c r="BT11" s="640"/>
      <c r="BU11" s="643"/>
      <c r="BV11" s="639" t="s">
        <v>126</v>
      </c>
      <c r="BW11" s="640"/>
      <c r="BX11" s="640"/>
      <c r="BY11" s="640"/>
      <c r="BZ11" s="640"/>
      <c r="CA11" s="640"/>
      <c r="CB11" s="640"/>
      <c r="CC11" s="640"/>
      <c r="CD11" s="640"/>
      <c r="CE11" s="640"/>
      <c r="CF11" s="640"/>
      <c r="CG11" s="640"/>
      <c r="CH11" s="640"/>
      <c r="CI11" s="640"/>
      <c r="CJ11" s="640"/>
      <c r="CK11" s="640"/>
      <c r="CL11" s="640"/>
      <c r="CM11" s="640"/>
      <c r="CN11" s="640"/>
      <c r="CO11" s="640"/>
      <c r="CP11" s="640"/>
      <c r="CQ11" s="640"/>
      <c r="CR11" s="640"/>
      <c r="CS11" s="640"/>
      <c r="CT11" s="640"/>
      <c r="CU11" s="640"/>
      <c r="CV11" s="640"/>
      <c r="CW11" s="640"/>
      <c r="CX11" s="640"/>
      <c r="CY11" s="640"/>
      <c r="CZ11" s="640"/>
      <c r="DA11" s="640"/>
      <c r="DB11" s="640"/>
      <c r="DC11" s="640"/>
      <c r="DD11" s="640"/>
      <c r="DE11" s="640"/>
      <c r="DF11" s="640"/>
      <c r="DG11" s="640"/>
      <c r="DH11" s="640"/>
      <c r="DI11" s="640"/>
      <c r="DJ11" s="640"/>
      <c r="DK11" s="640"/>
      <c r="DL11" s="640"/>
      <c r="DM11" s="640"/>
      <c r="DN11" s="643"/>
      <c r="DO11" s="88"/>
      <c r="DP11" s="88"/>
      <c r="DQ11" s="88"/>
      <c r="DR11" s="88"/>
      <c r="DS11" s="88"/>
    </row>
    <row r="12" spans="2:123" ht="23.25" customHeight="1">
      <c r="B12" s="636"/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637"/>
      <c r="AI12" s="637"/>
      <c r="AJ12" s="637"/>
      <c r="AK12" s="637"/>
      <c r="AL12" s="637"/>
      <c r="AM12" s="637"/>
      <c r="AN12" s="637"/>
      <c r="AO12" s="637"/>
      <c r="AP12" s="637"/>
      <c r="AQ12" s="637"/>
      <c r="AR12" s="637"/>
      <c r="AS12" s="637"/>
      <c r="AT12" s="637"/>
      <c r="AU12" s="637"/>
      <c r="AV12" s="637"/>
      <c r="AW12" s="637"/>
      <c r="AX12" s="637"/>
      <c r="AY12" s="637"/>
      <c r="AZ12" s="637"/>
      <c r="BA12" s="638"/>
      <c r="BB12" s="641"/>
      <c r="BC12" s="642"/>
      <c r="BD12" s="642"/>
      <c r="BE12" s="642"/>
      <c r="BF12" s="642"/>
      <c r="BG12" s="642"/>
      <c r="BH12" s="641"/>
      <c r="BI12" s="642"/>
      <c r="BJ12" s="642"/>
      <c r="BK12" s="642"/>
      <c r="BL12" s="642"/>
      <c r="BM12" s="642"/>
      <c r="BN12" s="642"/>
      <c r="BO12" s="642"/>
      <c r="BP12" s="642"/>
      <c r="BQ12" s="642"/>
      <c r="BR12" s="642"/>
      <c r="BS12" s="642"/>
      <c r="BT12" s="642"/>
      <c r="BU12" s="644"/>
      <c r="BV12" s="645" t="s">
        <v>78</v>
      </c>
      <c r="BW12" s="646"/>
      <c r="BX12" s="646"/>
      <c r="BY12" s="646"/>
      <c r="BZ12" s="646"/>
      <c r="CA12" s="646"/>
      <c r="CB12" s="646"/>
      <c r="CC12" s="646"/>
      <c r="CD12" s="646"/>
      <c r="CE12" s="646"/>
      <c r="CF12" s="646"/>
      <c r="CG12" s="646"/>
      <c r="CH12" s="646"/>
      <c r="CI12" s="646"/>
      <c r="CJ12" s="647"/>
      <c r="CK12" s="646" t="s">
        <v>79</v>
      </c>
      <c r="CL12" s="646"/>
      <c r="CM12" s="646"/>
      <c r="CN12" s="646"/>
      <c r="CO12" s="646"/>
      <c r="CP12" s="646"/>
      <c r="CQ12" s="646"/>
      <c r="CR12" s="646"/>
      <c r="CS12" s="646"/>
      <c r="CT12" s="646"/>
      <c r="CU12" s="646"/>
      <c r="CV12" s="646"/>
      <c r="CW12" s="646"/>
      <c r="CX12" s="646"/>
      <c r="CY12" s="647"/>
      <c r="CZ12" s="645" t="s">
        <v>80</v>
      </c>
      <c r="DA12" s="646"/>
      <c r="DB12" s="646"/>
      <c r="DC12" s="646"/>
      <c r="DD12" s="646"/>
      <c r="DE12" s="646"/>
      <c r="DF12" s="646"/>
      <c r="DG12" s="646"/>
      <c r="DH12" s="646"/>
      <c r="DI12" s="646"/>
      <c r="DJ12" s="646"/>
      <c r="DK12" s="646"/>
      <c r="DL12" s="646"/>
      <c r="DM12" s="646"/>
      <c r="DN12" s="647"/>
      <c r="DO12" s="88"/>
      <c r="DP12" s="88"/>
      <c r="DQ12" s="88"/>
      <c r="DR12" s="88"/>
      <c r="DS12" s="88"/>
    </row>
    <row r="13" spans="2:123" ht="12.75" customHeight="1">
      <c r="B13" s="648">
        <v>1</v>
      </c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  <c r="BA13" s="650"/>
      <c r="BB13" s="648">
        <v>2</v>
      </c>
      <c r="BC13" s="649"/>
      <c r="BD13" s="649"/>
      <c r="BE13" s="649"/>
      <c r="BF13" s="649"/>
      <c r="BG13" s="649"/>
      <c r="BH13" s="648">
        <v>3</v>
      </c>
      <c r="BI13" s="649"/>
      <c r="BJ13" s="649"/>
      <c r="BK13" s="649"/>
      <c r="BL13" s="649"/>
      <c r="BM13" s="649"/>
      <c r="BN13" s="649"/>
      <c r="BO13" s="649"/>
      <c r="BP13" s="649"/>
      <c r="BQ13" s="649"/>
      <c r="BR13" s="649"/>
      <c r="BS13" s="649"/>
      <c r="BT13" s="649"/>
      <c r="BU13" s="650"/>
      <c r="BV13" s="648">
        <v>4</v>
      </c>
      <c r="BW13" s="649"/>
      <c r="BX13" s="649"/>
      <c r="BY13" s="649"/>
      <c r="BZ13" s="649"/>
      <c r="CA13" s="649"/>
      <c r="CB13" s="649"/>
      <c r="CC13" s="649"/>
      <c r="CD13" s="649"/>
      <c r="CE13" s="649"/>
      <c r="CF13" s="649"/>
      <c r="CG13" s="649"/>
      <c r="CH13" s="649"/>
      <c r="CI13" s="649"/>
      <c r="CJ13" s="650"/>
      <c r="CK13" s="653">
        <v>5</v>
      </c>
      <c r="CL13" s="654"/>
      <c r="CM13" s="654"/>
      <c r="CN13" s="654"/>
      <c r="CO13" s="654"/>
      <c r="CP13" s="654"/>
      <c r="CQ13" s="654"/>
      <c r="CR13" s="654"/>
      <c r="CS13" s="654"/>
      <c r="CT13" s="654"/>
      <c r="CU13" s="654"/>
      <c r="CV13" s="654"/>
      <c r="CW13" s="654"/>
      <c r="CX13" s="654"/>
      <c r="CY13" s="655"/>
      <c r="CZ13" s="653">
        <v>6</v>
      </c>
      <c r="DA13" s="654"/>
      <c r="DB13" s="654"/>
      <c r="DC13" s="654"/>
      <c r="DD13" s="654"/>
      <c r="DE13" s="654"/>
      <c r="DF13" s="654"/>
      <c r="DG13" s="654"/>
      <c r="DH13" s="654"/>
      <c r="DI13" s="654"/>
      <c r="DJ13" s="654"/>
      <c r="DK13" s="654"/>
      <c r="DL13" s="654"/>
      <c r="DM13" s="654"/>
      <c r="DN13" s="655"/>
      <c r="DO13" s="88"/>
      <c r="DP13" s="88"/>
      <c r="DQ13" s="88"/>
      <c r="DR13" s="88"/>
      <c r="DS13" s="88"/>
    </row>
    <row r="14" spans="2:123" s="83" customFormat="1" ht="42" customHeight="1">
      <c r="B14" s="129"/>
      <c r="C14" s="651" t="s">
        <v>127</v>
      </c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651"/>
      <c r="AK14" s="651"/>
      <c r="AL14" s="651"/>
      <c r="AM14" s="651"/>
      <c r="AN14" s="651"/>
      <c r="AO14" s="651"/>
      <c r="AP14" s="651"/>
      <c r="AQ14" s="651"/>
      <c r="AR14" s="651"/>
      <c r="AS14" s="651"/>
      <c r="AT14" s="651"/>
      <c r="AU14" s="651"/>
      <c r="AV14" s="651"/>
      <c r="AW14" s="651"/>
      <c r="AX14" s="651"/>
      <c r="AY14" s="651"/>
      <c r="AZ14" s="651"/>
      <c r="BA14" s="652"/>
      <c r="BB14" s="622" t="s">
        <v>128</v>
      </c>
      <c r="BC14" s="623"/>
      <c r="BD14" s="623"/>
      <c r="BE14" s="623"/>
      <c r="BF14" s="623"/>
      <c r="BG14" s="624"/>
      <c r="BH14" s="625">
        <v>0</v>
      </c>
      <c r="BI14" s="626"/>
      <c r="BJ14" s="626"/>
      <c r="BK14" s="626"/>
      <c r="BL14" s="626"/>
      <c r="BM14" s="626"/>
      <c r="BN14" s="626"/>
      <c r="BO14" s="626"/>
      <c r="BP14" s="626"/>
      <c r="BQ14" s="626"/>
      <c r="BR14" s="626"/>
      <c r="BS14" s="626"/>
      <c r="BT14" s="626"/>
      <c r="BU14" s="627"/>
      <c r="BV14" s="625">
        <v>0</v>
      </c>
      <c r="BW14" s="626"/>
      <c r="BX14" s="626"/>
      <c r="BY14" s="626"/>
      <c r="BZ14" s="626"/>
      <c r="CA14" s="626"/>
      <c r="CB14" s="626"/>
      <c r="CC14" s="626"/>
      <c r="CD14" s="626"/>
      <c r="CE14" s="626"/>
      <c r="CF14" s="626"/>
      <c r="CG14" s="626"/>
      <c r="CH14" s="626"/>
      <c r="CI14" s="626"/>
      <c r="CJ14" s="627"/>
      <c r="CK14" s="625">
        <v>0</v>
      </c>
      <c r="CL14" s="626"/>
      <c r="CM14" s="626"/>
      <c r="CN14" s="626"/>
      <c r="CO14" s="626"/>
      <c r="CP14" s="626"/>
      <c r="CQ14" s="626"/>
      <c r="CR14" s="626"/>
      <c r="CS14" s="626"/>
      <c r="CT14" s="626"/>
      <c r="CU14" s="626"/>
      <c r="CV14" s="626"/>
      <c r="CW14" s="626"/>
      <c r="CX14" s="626"/>
      <c r="CY14" s="627"/>
      <c r="CZ14" s="625">
        <v>0</v>
      </c>
      <c r="DA14" s="626"/>
      <c r="DB14" s="626"/>
      <c r="DC14" s="626"/>
      <c r="DD14" s="626"/>
      <c r="DE14" s="626"/>
      <c r="DF14" s="626"/>
      <c r="DG14" s="626"/>
      <c r="DH14" s="626"/>
      <c r="DI14" s="626"/>
      <c r="DJ14" s="626"/>
      <c r="DK14" s="626"/>
      <c r="DL14" s="626"/>
      <c r="DM14" s="626"/>
      <c r="DN14" s="627"/>
      <c r="DO14" s="86"/>
      <c r="DP14" s="86"/>
      <c r="DQ14" s="86"/>
      <c r="DR14" s="86"/>
      <c r="DS14" s="86"/>
    </row>
    <row r="15" spans="2:123" s="83" customFormat="1" ht="38.25" customHeight="1">
      <c r="B15" s="129"/>
      <c r="C15" s="651" t="s">
        <v>129</v>
      </c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651"/>
      <c r="AK15" s="651"/>
      <c r="AL15" s="651"/>
      <c r="AM15" s="651"/>
      <c r="AN15" s="651"/>
      <c r="AO15" s="651"/>
      <c r="AP15" s="651"/>
      <c r="AQ15" s="651"/>
      <c r="AR15" s="651"/>
      <c r="AS15" s="651"/>
      <c r="AT15" s="651"/>
      <c r="AU15" s="651"/>
      <c r="AV15" s="651"/>
      <c r="AW15" s="651"/>
      <c r="AX15" s="651"/>
      <c r="AY15" s="651"/>
      <c r="AZ15" s="651"/>
      <c r="BA15" s="652"/>
      <c r="BB15" s="622" t="s">
        <v>130</v>
      </c>
      <c r="BC15" s="623"/>
      <c r="BD15" s="623"/>
      <c r="BE15" s="623"/>
      <c r="BF15" s="623"/>
      <c r="BG15" s="624"/>
      <c r="BH15" s="625">
        <v>0</v>
      </c>
      <c r="BI15" s="626"/>
      <c r="BJ15" s="626"/>
      <c r="BK15" s="626"/>
      <c r="BL15" s="626"/>
      <c r="BM15" s="626"/>
      <c r="BN15" s="626"/>
      <c r="BO15" s="626"/>
      <c r="BP15" s="626"/>
      <c r="BQ15" s="626"/>
      <c r="BR15" s="626"/>
      <c r="BS15" s="626"/>
      <c r="BT15" s="626"/>
      <c r="BU15" s="627"/>
      <c r="BV15" s="625">
        <v>0</v>
      </c>
      <c r="BW15" s="626"/>
      <c r="BX15" s="626"/>
      <c r="BY15" s="626"/>
      <c r="BZ15" s="626"/>
      <c r="CA15" s="626"/>
      <c r="CB15" s="626"/>
      <c r="CC15" s="626"/>
      <c r="CD15" s="626"/>
      <c r="CE15" s="626"/>
      <c r="CF15" s="626"/>
      <c r="CG15" s="626"/>
      <c r="CH15" s="626"/>
      <c r="CI15" s="626"/>
      <c r="CJ15" s="627"/>
      <c r="CK15" s="625">
        <v>0</v>
      </c>
      <c r="CL15" s="626"/>
      <c r="CM15" s="626"/>
      <c r="CN15" s="626"/>
      <c r="CO15" s="626"/>
      <c r="CP15" s="626"/>
      <c r="CQ15" s="626"/>
      <c r="CR15" s="626"/>
      <c r="CS15" s="626"/>
      <c r="CT15" s="626"/>
      <c r="CU15" s="626"/>
      <c r="CV15" s="626"/>
      <c r="CW15" s="626"/>
      <c r="CX15" s="626"/>
      <c r="CY15" s="627"/>
      <c r="CZ15" s="625">
        <v>0</v>
      </c>
      <c r="DA15" s="626"/>
      <c r="DB15" s="626"/>
      <c r="DC15" s="626"/>
      <c r="DD15" s="626"/>
      <c r="DE15" s="626"/>
      <c r="DF15" s="626"/>
      <c r="DG15" s="626"/>
      <c r="DH15" s="626"/>
      <c r="DI15" s="626"/>
      <c r="DJ15" s="626"/>
      <c r="DK15" s="626"/>
      <c r="DL15" s="626"/>
      <c r="DM15" s="626"/>
      <c r="DN15" s="627"/>
      <c r="DO15" s="86"/>
      <c r="DP15" s="86"/>
      <c r="DQ15" s="86"/>
      <c r="DR15" s="86"/>
      <c r="DS15" s="86"/>
    </row>
    <row r="16" spans="2:123" s="83" customFormat="1" ht="49.5" customHeight="1">
      <c r="B16" s="129"/>
      <c r="C16" s="651" t="s">
        <v>131</v>
      </c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651"/>
      <c r="AK16" s="651"/>
      <c r="AL16" s="651"/>
      <c r="AM16" s="651"/>
      <c r="AN16" s="651"/>
      <c r="AO16" s="651"/>
      <c r="AP16" s="651"/>
      <c r="AQ16" s="651"/>
      <c r="AR16" s="651"/>
      <c r="AS16" s="651"/>
      <c r="AT16" s="651"/>
      <c r="AU16" s="651"/>
      <c r="AV16" s="651"/>
      <c r="AW16" s="651"/>
      <c r="AX16" s="651"/>
      <c r="AY16" s="651"/>
      <c r="AZ16" s="651"/>
      <c r="BA16" s="652"/>
      <c r="BB16" s="622" t="s">
        <v>132</v>
      </c>
      <c r="BC16" s="623"/>
      <c r="BD16" s="623"/>
      <c r="BE16" s="623"/>
      <c r="BF16" s="623"/>
      <c r="BG16" s="624"/>
      <c r="BH16" s="625">
        <v>0</v>
      </c>
      <c r="BI16" s="626"/>
      <c r="BJ16" s="626"/>
      <c r="BK16" s="626"/>
      <c r="BL16" s="626"/>
      <c r="BM16" s="626"/>
      <c r="BN16" s="626"/>
      <c r="BO16" s="626"/>
      <c r="BP16" s="626"/>
      <c r="BQ16" s="626"/>
      <c r="BR16" s="626"/>
      <c r="BS16" s="626"/>
      <c r="BT16" s="626"/>
      <c r="BU16" s="627"/>
      <c r="BV16" s="625">
        <v>0</v>
      </c>
      <c r="BW16" s="626"/>
      <c r="BX16" s="626"/>
      <c r="BY16" s="626"/>
      <c r="BZ16" s="626"/>
      <c r="CA16" s="626"/>
      <c r="CB16" s="626"/>
      <c r="CC16" s="626"/>
      <c r="CD16" s="626"/>
      <c r="CE16" s="626"/>
      <c r="CF16" s="626"/>
      <c r="CG16" s="626"/>
      <c r="CH16" s="626"/>
      <c r="CI16" s="626"/>
      <c r="CJ16" s="627"/>
      <c r="CK16" s="626">
        <v>0</v>
      </c>
      <c r="CL16" s="626"/>
      <c r="CM16" s="626"/>
      <c r="CN16" s="626"/>
      <c r="CO16" s="626"/>
      <c r="CP16" s="626"/>
      <c r="CQ16" s="626"/>
      <c r="CR16" s="626"/>
      <c r="CS16" s="626"/>
      <c r="CT16" s="626"/>
      <c r="CU16" s="626"/>
      <c r="CV16" s="626"/>
      <c r="CW16" s="626"/>
      <c r="CX16" s="626"/>
      <c r="CY16" s="627"/>
      <c r="CZ16" s="625">
        <v>0</v>
      </c>
      <c r="DA16" s="626"/>
      <c r="DB16" s="626"/>
      <c r="DC16" s="626"/>
      <c r="DD16" s="626"/>
      <c r="DE16" s="626"/>
      <c r="DF16" s="626"/>
      <c r="DG16" s="626"/>
      <c r="DH16" s="626"/>
      <c r="DI16" s="626"/>
      <c r="DJ16" s="626"/>
      <c r="DK16" s="626"/>
      <c r="DL16" s="626"/>
      <c r="DM16" s="626"/>
      <c r="DN16" s="627"/>
      <c r="DO16" s="86"/>
      <c r="DP16" s="86"/>
      <c r="DQ16" s="86"/>
      <c r="DR16" s="86"/>
      <c r="DS16" s="86"/>
    </row>
    <row r="17" spans="2:123" s="83" customFormat="1" ht="24.75" customHeight="1">
      <c r="B17" s="129"/>
      <c r="C17" s="658" t="s">
        <v>133</v>
      </c>
      <c r="D17" s="658"/>
      <c r="E17" s="658"/>
      <c r="F17" s="658"/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658"/>
      <c r="AN17" s="658"/>
      <c r="AO17" s="658"/>
      <c r="AP17" s="658"/>
      <c r="AQ17" s="658"/>
      <c r="AR17" s="658"/>
      <c r="AS17" s="658"/>
      <c r="AT17" s="658"/>
      <c r="AU17" s="658"/>
      <c r="AV17" s="658"/>
      <c r="AW17" s="658"/>
      <c r="AX17" s="658"/>
      <c r="AY17" s="658"/>
      <c r="AZ17" s="658"/>
      <c r="BA17" s="659"/>
      <c r="BB17" s="622" t="s">
        <v>134</v>
      </c>
      <c r="BC17" s="623"/>
      <c r="BD17" s="623"/>
      <c r="BE17" s="623"/>
      <c r="BF17" s="623"/>
      <c r="BG17" s="624"/>
      <c r="BH17" s="625">
        <f>BH14-BH15-BH16</f>
        <v>0</v>
      </c>
      <c r="BI17" s="626"/>
      <c r="BJ17" s="626"/>
      <c r="BK17" s="626"/>
      <c r="BL17" s="626"/>
      <c r="BM17" s="626"/>
      <c r="BN17" s="626"/>
      <c r="BO17" s="626"/>
      <c r="BP17" s="626"/>
      <c r="BQ17" s="626"/>
      <c r="BR17" s="626"/>
      <c r="BS17" s="626"/>
      <c r="BT17" s="626"/>
      <c r="BU17" s="627"/>
      <c r="BV17" s="625">
        <f>BV14-BV15-BV16</f>
        <v>0</v>
      </c>
      <c r="BW17" s="626"/>
      <c r="BX17" s="626"/>
      <c r="BY17" s="626"/>
      <c r="BZ17" s="626"/>
      <c r="CA17" s="626"/>
      <c r="CB17" s="626"/>
      <c r="CC17" s="626"/>
      <c r="CD17" s="626"/>
      <c r="CE17" s="626"/>
      <c r="CF17" s="626"/>
      <c r="CG17" s="626"/>
      <c r="CH17" s="626"/>
      <c r="CI17" s="626"/>
      <c r="CJ17" s="627"/>
      <c r="CK17" s="625">
        <f>CK14-CK15-CK16</f>
        <v>0</v>
      </c>
      <c r="CL17" s="626"/>
      <c r="CM17" s="626"/>
      <c r="CN17" s="626"/>
      <c r="CO17" s="626"/>
      <c r="CP17" s="626"/>
      <c r="CQ17" s="626"/>
      <c r="CR17" s="626"/>
      <c r="CS17" s="626"/>
      <c r="CT17" s="626"/>
      <c r="CU17" s="626"/>
      <c r="CV17" s="626"/>
      <c r="CW17" s="626"/>
      <c r="CX17" s="626"/>
      <c r="CY17" s="627"/>
      <c r="CZ17" s="625">
        <f>CZ14-CZ15-CZ16</f>
        <v>0</v>
      </c>
      <c r="DA17" s="626"/>
      <c r="DB17" s="626"/>
      <c r="DC17" s="626"/>
      <c r="DD17" s="626"/>
      <c r="DE17" s="626"/>
      <c r="DF17" s="626"/>
      <c r="DG17" s="626"/>
      <c r="DH17" s="626"/>
      <c r="DI17" s="626"/>
      <c r="DJ17" s="626"/>
      <c r="DK17" s="626"/>
      <c r="DL17" s="626"/>
      <c r="DM17" s="626"/>
      <c r="DN17" s="627"/>
      <c r="DO17" s="86"/>
      <c r="DP17" s="86"/>
      <c r="DQ17" s="86"/>
      <c r="DR17" s="86"/>
      <c r="DS17" s="86"/>
    </row>
    <row r="18" spans="2:123" s="83" customFormat="1" ht="38.25" customHeight="1">
      <c r="B18" s="130"/>
      <c r="C18" s="620" t="s">
        <v>135</v>
      </c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0"/>
      <c r="AS18" s="620"/>
      <c r="AT18" s="620"/>
      <c r="AU18" s="620"/>
      <c r="AV18" s="620"/>
      <c r="AW18" s="620"/>
      <c r="AX18" s="620"/>
      <c r="AY18" s="620"/>
      <c r="AZ18" s="620"/>
      <c r="BA18" s="621"/>
      <c r="BB18" s="622" t="s">
        <v>136</v>
      </c>
      <c r="BC18" s="623"/>
      <c r="BD18" s="623"/>
      <c r="BE18" s="623"/>
      <c r="BF18" s="623"/>
      <c r="BG18" s="623"/>
      <c r="BH18" s="625">
        <v>0</v>
      </c>
      <c r="BI18" s="626"/>
      <c r="BJ18" s="626"/>
      <c r="BK18" s="626"/>
      <c r="BL18" s="626"/>
      <c r="BM18" s="626"/>
      <c r="BN18" s="626"/>
      <c r="BO18" s="626"/>
      <c r="BP18" s="626"/>
      <c r="BQ18" s="626"/>
      <c r="BR18" s="626"/>
      <c r="BS18" s="626"/>
      <c r="BT18" s="626"/>
      <c r="BU18" s="627"/>
      <c r="BV18" s="625">
        <v>0</v>
      </c>
      <c r="BW18" s="626"/>
      <c r="BX18" s="626"/>
      <c r="BY18" s="626"/>
      <c r="BZ18" s="626"/>
      <c r="CA18" s="626"/>
      <c r="CB18" s="626"/>
      <c r="CC18" s="626"/>
      <c r="CD18" s="626"/>
      <c r="CE18" s="626"/>
      <c r="CF18" s="626"/>
      <c r="CG18" s="626"/>
      <c r="CH18" s="626"/>
      <c r="CI18" s="626"/>
      <c r="CJ18" s="627"/>
      <c r="CK18" s="625">
        <v>0</v>
      </c>
      <c r="CL18" s="626"/>
      <c r="CM18" s="626"/>
      <c r="CN18" s="626"/>
      <c r="CO18" s="626"/>
      <c r="CP18" s="626"/>
      <c r="CQ18" s="626"/>
      <c r="CR18" s="626"/>
      <c r="CS18" s="626"/>
      <c r="CT18" s="626"/>
      <c r="CU18" s="626"/>
      <c r="CV18" s="626"/>
      <c r="CW18" s="626"/>
      <c r="CX18" s="626"/>
      <c r="CY18" s="627"/>
      <c r="CZ18" s="625">
        <v>0</v>
      </c>
      <c r="DA18" s="626"/>
      <c r="DB18" s="626"/>
      <c r="DC18" s="626"/>
      <c r="DD18" s="626"/>
      <c r="DE18" s="626"/>
      <c r="DF18" s="626"/>
      <c r="DG18" s="626"/>
      <c r="DH18" s="626"/>
      <c r="DI18" s="626"/>
      <c r="DJ18" s="626"/>
      <c r="DK18" s="626"/>
      <c r="DL18" s="626"/>
      <c r="DM18" s="626"/>
      <c r="DN18" s="627"/>
      <c r="DO18" s="86"/>
      <c r="DP18" s="86"/>
      <c r="DQ18" s="86"/>
      <c r="DR18" s="86"/>
      <c r="DS18" s="86"/>
    </row>
    <row r="19" spans="2:123" s="83" customFormat="1" ht="70.5" customHeight="1">
      <c r="B19" s="130"/>
      <c r="C19" s="656" t="s">
        <v>137</v>
      </c>
      <c r="D19" s="656"/>
      <c r="E19" s="656"/>
      <c r="F19" s="656"/>
      <c r="G19" s="656"/>
      <c r="H19" s="656"/>
      <c r="I19" s="656"/>
      <c r="J19" s="656"/>
      <c r="K19" s="656"/>
      <c r="L19" s="656"/>
      <c r="M19" s="656"/>
      <c r="N19" s="656"/>
      <c r="O19" s="656"/>
      <c r="P19" s="656"/>
      <c r="Q19" s="656"/>
      <c r="R19" s="656"/>
      <c r="S19" s="656"/>
      <c r="T19" s="656"/>
      <c r="U19" s="656"/>
      <c r="V19" s="656"/>
      <c r="W19" s="656"/>
      <c r="X19" s="656"/>
      <c r="Y19" s="656"/>
      <c r="Z19" s="656"/>
      <c r="AA19" s="656"/>
      <c r="AB19" s="656"/>
      <c r="AC19" s="656"/>
      <c r="AD19" s="656"/>
      <c r="AE19" s="656"/>
      <c r="AF19" s="656"/>
      <c r="AG19" s="656"/>
      <c r="AH19" s="656"/>
      <c r="AI19" s="656"/>
      <c r="AJ19" s="656"/>
      <c r="AK19" s="656"/>
      <c r="AL19" s="656"/>
      <c r="AM19" s="656"/>
      <c r="AN19" s="656"/>
      <c r="AO19" s="656"/>
      <c r="AP19" s="656"/>
      <c r="AQ19" s="656"/>
      <c r="AR19" s="656"/>
      <c r="AS19" s="656"/>
      <c r="AT19" s="656"/>
      <c r="AU19" s="656"/>
      <c r="AV19" s="656"/>
      <c r="AW19" s="656"/>
      <c r="AX19" s="656"/>
      <c r="AY19" s="656"/>
      <c r="AZ19" s="656"/>
      <c r="BA19" s="657"/>
      <c r="BB19" s="622" t="s">
        <v>138</v>
      </c>
      <c r="BC19" s="623"/>
      <c r="BD19" s="623"/>
      <c r="BE19" s="623"/>
      <c r="BF19" s="623"/>
      <c r="BG19" s="624"/>
      <c r="BH19" s="625">
        <v>0</v>
      </c>
      <c r="BI19" s="626"/>
      <c r="BJ19" s="626"/>
      <c r="BK19" s="626"/>
      <c r="BL19" s="626"/>
      <c r="BM19" s="626"/>
      <c r="BN19" s="626"/>
      <c r="BO19" s="626"/>
      <c r="BP19" s="626"/>
      <c r="BQ19" s="626"/>
      <c r="BR19" s="626"/>
      <c r="BS19" s="626"/>
      <c r="BT19" s="626"/>
      <c r="BU19" s="627"/>
      <c r="BV19" s="625">
        <v>0</v>
      </c>
      <c r="BW19" s="626"/>
      <c r="BX19" s="626"/>
      <c r="BY19" s="626"/>
      <c r="BZ19" s="626"/>
      <c r="CA19" s="626"/>
      <c r="CB19" s="626"/>
      <c r="CC19" s="626"/>
      <c r="CD19" s="626"/>
      <c r="CE19" s="626"/>
      <c r="CF19" s="626"/>
      <c r="CG19" s="626"/>
      <c r="CH19" s="626"/>
      <c r="CI19" s="626"/>
      <c r="CJ19" s="627"/>
      <c r="CK19" s="625">
        <v>0</v>
      </c>
      <c r="CL19" s="626"/>
      <c r="CM19" s="626"/>
      <c r="CN19" s="626"/>
      <c r="CO19" s="626"/>
      <c r="CP19" s="626"/>
      <c r="CQ19" s="626"/>
      <c r="CR19" s="626"/>
      <c r="CS19" s="626"/>
      <c r="CT19" s="626"/>
      <c r="CU19" s="626"/>
      <c r="CV19" s="626"/>
      <c r="CW19" s="626"/>
      <c r="CX19" s="626"/>
      <c r="CY19" s="627"/>
      <c r="CZ19" s="625">
        <v>0</v>
      </c>
      <c r="DA19" s="626"/>
      <c r="DB19" s="626"/>
      <c r="DC19" s="626"/>
      <c r="DD19" s="626"/>
      <c r="DE19" s="626"/>
      <c r="DF19" s="626"/>
      <c r="DG19" s="626"/>
      <c r="DH19" s="626"/>
      <c r="DI19" s="626"/>
      <c r="DJ19" s="626"/>
      <c r="DK19" s="626"/>
      <c r="DL19" s="626"/>
      <c r="DM19" s="626"/>
      <c r="DN19" s="627"/>
      <c r="DO19" s="86"/>
      <c r="DP19" s="86"/>
      <c r="DQ19" s="86"/>
      <c r="DR19" s="86"/>
      <c r="DS19" s="86"/>
    </row>
    <row r="20" spans="2:123" s="83" customFormat="1" ht="49.5" customHeight="1">
      <c r="B20" s="130"/>
      <c r="C20" s="620" t="s">
        <v>139</v>
      </c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0"/>
      <c r="AG20" s="620"/>
      <c r="AH20" s="620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  <c r="AT20" s="620"/>
      <c r="AU20" s="620"/>
      <c r="AV20" s="620"/>
      <c r="AW20" s="620"/>
      <c r="AX20" s="620"/>
      <c r="AY20" s="620"/>
      <c r="AZ20" s="620"/>
      <c r="BA20" s="621"/>
      <c r="BB20" s="622" t="s">
        <v>140</v>
      </c>
      <c r="BC20" s="623"/>
      <c r="BD20" s="623"/>
      <c r="BE20" s="623"/>
      <c r="BF20" s="623"/>
      <c r="BG20" s="624"/>
      <c r="BH20" s="625">
        <v>0</v>
      </c>
      <c r="BI20" s="626"/>
      <c r="BJ20" s="626"/>
      <c r="BK20" s="626"/>
      <c r="BL20" s="626"/>
      <c r="BM20" s="626"/>
      <c r="BN20" s="626"/>
      <c r="BO20" s="626"/>
      <c r="BP20" s="626"/>
      <c r="BQ20" s="626"/>
      <c r="BR20" s="626"/>
      <c r="BS20" s="626"/>
      <c r="BT20" s="626"/>
      <c r="BU20" s="627"/>
      <c r="BV20" s="625">
        <v>0</v>
      </c>
      <c r="BW20" s="626"/>
      <c r="BX20" s="626"/>
      <c r="BY20" s="626"/>
      <c r="BZ20" s="626"/>
      <c r="CA20" s="626"/>
      <c r="CB20" s="626"/>
      <c r="CC20" s="626"/>
      <c r="CD20" s="626"/>
      <c r="CE20" s="626"/>
      <c r="CF20" s="626"/>
      <c r="CG20" s="626"/>
      <c r="CH20" s="626"/>
      <c r="CI20" s="626"/>
      <c r="CJ20" s="627"/>
      <c r="CK20" s="625">
        <v>0</v>
      </c>
      <c r="CL20" s="626"/>
      <c r="CM20" s="626"/>
      <c r="CN20" s="626"/>
      <c r="CO20" s="626"/>
      <c r="CP20" s="626"/>
      <c r="CQ20" s="626"/>
      <c r="CR20" s="626"/>
      <c r="CS20" s="626"/>
      <c r="CT20" s="626"/>
      <c r="CU20" s="626"/>
      <c r="CV20" s="626"/>
      <c r="CW20" s="626"/>
      <c r="CX20" s="626"/>
      <c r="CY20" s="627"/>
      <c r="CZ20" s="625">
        <v>0</v>
      </c>
      <c r="DA20" s="626"/>
      <c r="DB20" s="626"/>
      <c r="DC20" s="626"/>
      <c r="DD20" s="626"/>
      <c r="DE20" s="626"/>
      <c r="DF20" s="626"/>
      <c r="DG20" s="626"/>
      <c r="DH20" s="626"/>
      <c r="DI20" s="626"/>
      <c r="DJ20" s="626"/>
      <c r="DK20" s="626"/>
      <c r="DL20" s="626"/>
      <c r="DM20" s="626"/>
      <c r="DN20" s="627"/>
      <c r="DO20" s="86"/>
      <c r="DP20" s="86"/>
      <c r="DQ20" s="86"/>
      <c r="DR20" s="86"/>
      <c r="DS20" s="86"/>
    </row>
    <row r="21" spans="2:123" s="21" customFormat="1" ht="110.25" customHeight="1">
      <c r="B21" s="130"/>
      <c r="C21" s="620" t="s">
        <v>351</v>
      </c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0"/>
      <c r="AU21" s="620"/>
      <c r="AV21" s="620"/>
      <c r="AW21" s="620"/>
      <c r="AX21" s="620"/>
      <c r="AY21" s="620"/>
      <c r="AZ21" s="620"/>
      <c r="BA21" s="621"/>
      <c r="BB21" s="622" t="s">
        <v>350</v>
      </c>
      <c r="BC21" s="623"/>
      <c r="BD21" s="623"/>
      <c r="BE21" s="623"/>
      <c r="BF21" s="623"/>
      <c r="BG21" s="624"/>
      <c r="BH21" s="625">
        <v>0</v>
      </c>
      <c r="BI21" s="626"/>
      <c r="BJ21" s="626"/>
      <c r="BK21" s="626"/>
      <c r="BL21" s="626"/>
      <c r="BM21" s="626"/>
      <c r="BN21" s="626"/>
      <c r="BO21" s="626"/>
      <c r="BP21" s="626"/>
      <c r="BQ21" s="626"/>
      <c r="BR21" s="626"/>
      <c r="BS21" s="626"/>
      <c r="BT21" s="626"/>
      <c r="BU21" s="627"/>
      <c r="BV21" s="625">
        <v>0</v>
      </c>
      <c r="BW21" s="626"/>
      <c r="BX21" s="626"/>
      <c r="BY21" s="626"/>
      <c r="BZ21" s="626"/>
      <c r="CA21" s="626"/>
      <c r="CB21" s="626"/>
      <c r="CC21" s="626"/>
      <c r="CD21" s="626"/>
      <c r="CE21" s="626"/>
      <c r="CF21" s="626"/>
      <c r="CG21" s="626"/>
      <c r="CH21" s="626"/>
      <c r="CI21" s="626"/>
      <c r="CJ21" s="627"/>
      <c r="CK21" s="625">
        <v>0</v>
      </c>
      <c r="CL21" s="626"/>
      <c r="CM21" s="626"/>
      <c r="CN21" s="626"/>
      <c r="CO21" s="626"/>
      <c r="CP21" s="626"/>
      <c r="CQ21" s="626"/>
      <c r="CR21" s="626"/>
      <c r="CS21" s="626"/>
      <c r="CT21" s="626"/>
      <c r="CU21" s="626"/>
      <c r="CV21" s="626"/>
      <c r="CW21" s="626"/>
      <c r="CX21" s="626"/>
      <c r="CY21" s="627"/>
      <c r="CZ21" s="625">
        <v>0</v>
      </c>
      <c r="DA21" s="626"/>
      <c r="DB21" s="626"/>
      <c r="DC21" s="626"/>
      <c r="DD21" s="626"/>
      <c r="DE21" s="626"/>
      <c r="DF21" s="626"/>
      <c r="DG21" s="626"/>
      <c r="DH21" s="626"/>
      <c r="DI21" s="626"/>
      <c r="DJ21" s="626"/>
      <c r="DK21" s="626"/>
      <c r="DL21" s="626"/>
      <c r="DM21" s="626"/>
      <c r="DN21" s="627"/>
      <c r="DO21" s="48"/>
      <c r="DP21" s="48"/>
      <c r="DQ21" s="48"/>
      <c r="DR21" s="48"/>
      <c r="DS21" s="48"/>
    </row>
    <row r="22" spans="2:123" s="21" customFormat="1" ht="12.75" customHeight="1"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1"/>
      <c r="X22" s="661"/>
      <c r="Y22" s="661"/>
      <c r="Z22" s="661"/>
      <c r="AA22" s="661"/>
      <c r="AB22" s="661"/>
      <c r="AC22" s="661"/>
      <c r="AD22" s="661"/>
      <c r="AE22" s="661"/>
      <c r="AF22" s="661"/>
      <c r="AG22" s="661"/>
      <c r="AH22" s="661"/>
      <c r="AI22" s="661"/>
      <c r="AJ22" s="661"/>
      <c r="AK22" s="661"/>
      <c r="AL22" s="661"/>
      <c r="AM22" s="661"/>
      <c r="AN22" s="661"/>
      <c r="AO22" s="661"/>
      <c r="AP22" s="661"/>
      <c r="AQ22" s="661"/>
      <c r="AR22" s="661"/>
      <c r="AS22" s="661"/>
      <c r="AT22" s="661"/>
      <c r="AU22" s="661"/>
      <c r="AV22" s="661"/>
      <c r="AW22" s="661"/>
      <c r="AX22" s="661"/>
      <c r="AY22" s="661"/>
      <c r="AZ22" s="661"/>
      <c r="BA22" s="661"/>
      <c r="BB22" s="661"/>
      <c r="BC22" s="661"/>
      <c r="BD22" s="661"/>
      <c r="BE22" s="661"/>
      <c r="BF22" s="661"/>
      <c r="BG22" s="661"/>
      <c r="BH22" s="661"/>
      <c r="BI22" s="661"/>
      <c r="BJ22" s="661"/>
      <c r="BK22" s="661"/>
      <c r="BL22" s="661"/>
      <c r="BM22" s="661"/>
      <c r="BN22" s="661"/>
      <c r="BO22" s="661"/>
      <c r="BP22" s="661"/>
      <c r="BQ22" s="661"/>
      <c r="BR22" s="661"/>
      <c r="BS22" s="661"/>
      <c r="BT22" s="661"/>
      <c r="BU22" s="661"/>
      <c r="BV22" s="661"/>
      <c r="BW22" s="661"/>
      <c r="BX22" s="661"/>
      <c r="BY22" s="661"/>
      <c r="BZ22" s="661"/>
      <c r="CA22" s="661"/>
      <c r="CB22" s="661"/>
      <c r="CC22" s="661"/>
      <c r="CD22" s="661"/>
      <c r="CE22" s="661"/>
      <c r="CF22" s="661"/>
      <c r="CG22" s="661"/>
      <c r="CH22" s="661"/>
      <c r="CI22" s="661"/>
      <c r="CJ22" s="661"/>
      <c r="CK22" s="661"/>
      <c r="CL22" s="661"/>
      <c r="CM22" s="661"/>
      <c r="CN22" s="661"/>
      <c r="CO22" s="661"/>
      <c r="CP22" s="661"/>
      <c r="CQ22" s="661"/>
      <c r="CR22" s="661"/>
      <c r="CS22" s="661"/>
      <c r="CT22" s="661"/>
      <c r="CU22" s="661"/>
      <c r="CV22" s="661"/>
      <c r="CW22" s="661"/>
      <c r="CX22" s="661"/>
      <c r="CY22" s="661"/>
      <c r="CZ22" s="661"/>
      <c r="DA22" s="661"/>
      <c r="DB22" s="661"/>
      <c r="DC22" s="661"/>
      <c r="DD22" s="661"/>
      <c r="DE22" s="661"/>
      <c r="DF22" s="661"/>
      <c r="DG22" s="661"/>
      <c r="DH22" s="661"/>
      <c r="DI22" s="661"/>
      <c r="DJ22" s="661"/>
      <c r="DK22" s="661"/>
      <c r="DL22" s="661"/>
      <c r="DM22" s="661"/>
      <c r="DN22" s="661"/>
      <c r="DO22" s="48"/>
      <c r="DP22" s="48"/>
      <c r="DQ22" s="48"/>
      <c r="DR22" s="48"/>
      <c r="DS22" s="48"/>
    </row>
    <row r="23" spans="2:123" s="21" customFormat="1" ht="6" customHeight="1"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  <c r="T23" s="661"/>
      <c r="U23" s="661"/>
      <c r="V23" s="661"/>
      <c r="W23" s="661"/>
      <c r="X23" s="661"/>
      <c r="Y23" s="661"/>
      <c r="Z23" s="661"/>
      <c r="AA23" s="661"/>
      <c r="AB23" s="661"/>
      <c r="AC23" s="661"/>
      <c r="AD23" s="661"/>
      <c r="AE23" s="661"/>
      <c r="AF23" s="661"/>
      <c r="AG23" s="661"/>
      <c r="AH23" s="661"/>
      <c r="AI23" s="661"/>
      <c r="AJ23" s="661"/>
      <c r="AK23" s="661"/>
      <c r="AL23" s="661"/>
      <c r="AM23" s="661"/>
      <c r="AN23" s="661"/>
      <c r="AO23" s="661"/>
      <c r="AP23" s="661"/>
      <c r="AQ23" s="661"/>
      <c r="AR23" s="661"/>
      <c r="AS23" s="661"/>
      <c r="AT23" s="661"/>
      <c r="AU23" s="661"/>
      <c r="AV23" s="661"/>
      <c r="AW23" s="661"/>
      <c r="AX23" s="661"/>
      <c r="AY23" s="661"/>
      <c r="AZ23" s="661"/>
      <c r="BA23" s="661"/>
      <c r="BB23" s="661"/>
      <c r="BC23" s="661"/>
      <c r="BD23" s="661"/>
      <c r="BE23" s="661"/>
      <c r="BF23" s="661"/>
      <c r="BG23" s="661"/>
      <c r="BH23" s="661"/>
      <c r="BI23" s="661"/>
      <c r="BJ23" s="661"/>
      <c r="BK23" s="661"/>
      <c r="BL23" s="661"/>
      <c r="BM23" s="661"/>
      <c r="BN23" s="661"/>
      <c r="BO23" s="661"/>
      <c r="BP23" s="661"/>
      <c r="BQ23" s="661"/>
      <c r="BR23" s="661"/>
      <c r="BS23" s="661"/>
      <c r="BT23" s="661"/>
      <c r="BU23" s="661"/>
      <c r="BV23" s="661"/>
      <c r="BW23" s="661"/>
      <c r="BX23" s="661"/>
      <c r="BY23" s="661"/>
      <c r="BZ23" s="661"/>
      <c r="CA23" s="661"/>
      <c r="CB23" s="661"/>
      <c r="CC23" s="661"/>
      <c r="CD23" s="661"/>
      <c r="CE23" s="661"/>
      <c r="CF23" s="661"/>
      <c r="CG23" s="661"/>
      <c r="CH23" s="661"/>
      <c r="CI23" s="661"/>
      <c r="CJ23" s="661"/>
      <c r="CK23" s="661"/>
      <c r="CL23" s="661"/>
      <c r="CM23" s="661"/>
      <c r="CN23" s="661"/>
      <c r="CO23" s="661"/>
      <c r="CP23" s="661"/>
      <c r="CQ23" s="661"/>
      <c r="CR23" s="661"/>
      <c r="CS23" s="661"/>
      <c r="CT23" s="661"/>
      <c r="CU23" s="661"/>
      <c r="CV23" s="661"/>
      <c r="CW23" s="661"/>
      <c r="CX23" s="661"/>
      <c r="CY23" s="661"/>
      <c r="CZ23" s="661"/>
      <c r="DA23" s="661"/>
      <c r="DB23" s="661"/>
      <c r="DC23" s="661"/>
      <c r="DD23" s="661"/>
      <c r="DE23" s="661"/>
      <c r="DF23" s="661"/>
      <c r="DG23" s="661"/>
      <c r="DH23" s="661"/>
      <c r="DI23" s="661"/>
      <c r="DJ23" s="661"/>
      <c r="DK23" s="661"/>
      <c r="DL23" s="661"/>
      <c r="DM23" s="661"/>
      <c r="DN23" s="661"/>
      <c r="DO23" s="48"/>
      <c r="DP23" s="48"/>
      <c r="DQ23" s="48"/>
      <c r="DR23" s="48"/>
      <c r="DS23" s="48"/>
    </row>
    <row r="24" spans="2:123" s="21" customFormat="1" ht="12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619"/>
      <c r="CA24" s="619"/>
      <c r="CB24" s="619"/>
      <c r="CC24" s="619"/>
      <c r="CD24" s="619"/>
      <c r="CE24" s="619"/>
      <c r="CF24" s="619"/>
      <c r="CG24" s="619"/>
      <c r="CH24" s="619"/>
      <c r="CI24" s="619"/>
      <c r="CJ24" s="619"/>
      <c r="CK24" s="619"/>
      <c r="CL24" s="619"/>
      <c r="CM24" s="619"/>
      <c r="CN24" s="619"/>
      <c r="CO24" s="619"/>
      <c r="CP24" s="619"/>
      <c r="CQ24" s="619"/>
      <c r="CR24" s="619"/>
      <c r="CS24" s="619"/>
      <c r="CT24" s="619"/>
      <c r="CU24" s="619"/>
      <c r="CV24" s="619"/>
      <c r="CW24" s="48"/>
      <c r="CX24" s="48"/>
      <c r="CY24" s="48"/>
      <c r="CZ24" s="619"/>
      <c r="DA24" s="619"/>
      <c r="DB24" s="619"/>
      <c r="DC24" s="619"/>
      <c r="DD24" s="619"/>
      <c r="DE24" s="619"/>
      <c r="DF24" s="619"/>
      <c r="DG24" s="619"/>
      <c r="DH24" s="619"/>
      <c r="DI24" s="619"/>
      <c r="DJ24" s="619"/>
      <c r="DK24" s="48"/>
      <c r="DL24" s="48"/>
      <c r="DM24" s="48"/>
      <c r="DN24" s="48"/>
      <c r="DO24" s="48"/>
      <c r="DP24" s="48"/>
      <c r="DQ24" s="48"/>
      <c r="DR24" s="48"/>
      <c r="DS24" s="48"/>
    </row>
    <row r="25" spans="2:123" s="21" customFormat="1" ht="11.25" customHeight="1">
      <c r="B25" s="662"/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662"/>
      <c r="AK25" s="662"/>
      <c r="AL25" s="662"/>
      <c r="AM25" s="662"/>
      <c r="AN25" s="662"/>
      <c r="AO25" s="662"/>
      <c r="AP25" s="662"/>
      <c r="AQ25" s="662"/>
      <c r="AR25" s="662"/>
      <c r="AS25" s="662"/>
      <c r="AT25" s="662"/>
      <c r="AU25" s="663"/>
      <c r="AV25" s="663"/>
      <c r="AW25" s="663"/>
      <c r="AX25" s="663"/>
      <c r="AY25" s="663"/>
      <c r="AZ25" s="663"/>
      <c r="BA25" s="663"/>
      <c r="BB25" s="663"/>
      <c r="BC25" s="663"/>
      <c r="BD25" s="663"/>
      <c r="BE25" s="663"/>
      <c r="BF25" s="663"/>
      <c r="BG25" s="663"/>
      <c r="BH25" s="663"/>
      <c r="BI25" s="663"/>
      <c r="BJ25" s="663"/>
      <c r="BK25" s="663"/>
      <c r="BL25" s="663"/>
      <c r="BM25" s="663"/>
      <c r="BN25" s="663"/>
      <c r="BO25" s="663"/>
      <c r="BP25" s="663"/>
      <c r="BQ25" s="663"/>
      <c r="BR25" s="663"/>
      <c r="BS25" s="660"/>
      <c r="BT25" s="660"/>
      <c r="BU25" s="660"/>
      <c r="BV25" s="660"/>
      <c r="BW25" s="660"/>
      <c r="BX25" s="660"/>
      <c r="BY25" s="660"/>
      <c r="BZ25" s="660"/>
      <c r="CA25" s="660"/>
      <c r="CB25" s="660"/>
      <c r="CC25" s="660"/>
      <c r="CD25" s="660"/>
      <c r="CE25" s="660"/>
      <c r="CF25" s="660"/>
      <c r="CG25" s="660"/>
      <c r="CH25" s="660"/>
      <c r="CI25" s="660"/>
      <c r="CJ25" s="660"/>
      <c r="CK25" s="660"/>
      <c r="CL25" s="660"/>
      <c r="CM25" s="660"/>
      <c r="CN25" s="660"/>
      <c r="CO25" s="660"/>
      <c r="CP25" s="660"/>
      <c r="CQ25" s="660"/>
      <c r="CR25" s="660"/>
      <c r="CS25" s="660"/>
      <c r="CT25" s="660"/>
      <c r="CU25" s="660"/>
      <c r="CV25" s="660"/>
      <c r="CW25" s="660"/>
      <c r="CX25" s="660"/>
      <c r="CY25" s="660"/>
      <c r="CZ25" s="660"/>
      <c r="DA25" s="660"/>
      <c r="DB25" s="660"/>
      <c r="DC25" s="660"/>
      <c r="DD25" s="660"/>
      <c r="DE25" s="660"/>
      <c r="DF25" s="660"/>
      <c r="DG25" s="660"/>
      <c r="DH25" s="660"/>
      <c r="DI25" s="660"/>
      <c r="DJ25" s="660"/>
      <c r="DK25" s="660"/>
      <c r="DL25" s="660"/>
      <c r="DM25" s="660"/>
      <c r="DN25" s="660"/>
      <c r="DO25" s="48"/>
      <c r="DP25" s="48"/>
      <c r="DQ25" s="48"/>
      <c r="DR25" s="48"/>
      <c r="DS25" s="48"/>
    </row>
    <row r="26" spans="2:123" s="21" customFormat="1" ht="14.25" customHeight="1"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0"/>
      <c r="AA26" s="660"/>
      <c r="AB26" s="660"/>
      <c r="AC26" s="660"/>
      <c r="AD26" s="660"/>
      <c r="AE26" s="660"/>
      <c r="AF26" s="660"/>
      <c r="AG26" s="660"/>
      <c r="AH26" s="660"/>
      <c r="AI26" s="660"/>
      <c r="AJ26" s="660"/>
      <c r="AK26" s="660"/>
      <c r="AL26" s="660"/>
      <c r="AM26" s="660"/>
      <c r="AN26" s="660"/>
      <c r="AO26" s="660"/>
      <c r="AP26" s="660"/>
      <c r="AQ26" s="660"/>
      <c r="AR26" s="660"/>
      <c r="AS26" s="660"/>
      <c r="AT26" s="660"/>
      <c r="AU26" s="660"/>
      <c r="AV26" s="660"/>
      <c r="AW26" s="660"/>
      <c r="AX26" s="660"/>
      <c r="AY26" s="660"/>
      <c r="AZ26" s="660"/>
      <c r="BA26" s="660"/>
      <c r="BB26" s="660"/>
      <c r="BC26" s="660"/>
      <c r="BD26" s="660"/>
      <c r="BE26" s="660"/>
      <c r="BF26" s="660"/>
      <c r="BG26" s="660"/>
      <c r="BH26" s="660"/>
      <c r="BI26" s="660"/>
      <c r="BJ26" s="660"/>
      <c r="BK26" s="660"/>
      <c r="BL26" s="660"/>
      <c r="BM26" s="660"/>
      <c r="BN26" s="660"/>
      <c r="BO26" s="660"/>
      <c r="BP26" s="660"/>
      <c r="BQ26" s="660"/>
      <c r="BR26" s="660"/>
      <c r="BS26" s="660"/>
      <c r="BT26" s="660"/>
      <c r="BU26" s="660"/>
      <c r="BV26" s="660"/>
      <c r="BW26" s="660"/>
      <c r="BX26" s="660"/>
      <c r="BY26" s="660"/>
      <c r="BZ26" s="660"/>
      <c r="CA26" s="660"/>
      <c r="CB26" s="660"/>
      <c r="CC26" s="660"/>
      <c r="CD26" s="660"/>
      <c r="CE26" s="660"/>
      <c r="CF26" s="660"/>
      <c r="CG26" s="660"/>
      <c r="CH26" s="660"/>
      <c r="CI26" s="660"/>
      <c r="CJ26" s="660"/>
      <c r="CK26" s="660"/>
      <c r="CL26" s="660"/>
      <c r="CM26" s="660"/>
      <c r="CN26" s="660"/>
      <c r="CO26" s="660"/>
      <c r="CP26" s="660"/>
      <c r="CQ26" s="660"/>
      <c r="CR26" s="660"/>
      <c r="CS26" s="660"/>
      <c r="CT26" s="660"/>
      <c r="CU26" s="660"/>
      <c r="CV26" s="660"/>
      <c r="CW26" s="660"/>
      <c r="CX26" s="660"/>
      <c r="CY26" s="660"/>
      <c r="CZ26" s="660"/>
      <c r="DA26" s="660"/>
      <c r="DB26" s="660"/>
      <c r="DC26" s="660"/>
      <c r="DD26" s="660"/>
      <c r="DE26" s="660"/>
      <c r="DF26" s="660"/>
      <c r="DG26" s="660"/>
      <c r="DH26" s="660"/>
      <c r="DI26" s="660"/>
      <c r="DJ26" s="660"/>
      <c r="DK26" s="660"/>
      <c r="DL26" s="660"/>
      <c r="DM26" s="660"/>
      <c r="DN26" s="660"/>
      <c r="DO26" s="48"/>
      <c r="DP26" s="48"/>
      <c r="DQ26" s="48"/>
      <c r="DR26" s="48"/>
      <c r="DS26" s="48"/>
    </row>
    <row r="27" spans="2:123" s="21" customFormat="1" ht="12" customHeight="1"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3"/>
      <c r="AV27" s="133"/>
      <c r="AW27" s="133"/>
      <c r="AX27" s="133"/>
      <c r="AY27" s="133"/>
      <c r="AZ27" s="133"/>
      <c r="BA27" s="133"/>
      <c r="BB27" s="133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48"/>
      <c r="DP27" s="48"/>
      <c r="DQ27" s="48"/>
      <c r="DR27" s="48"/>
      <c r="DS27" s="48"/>
    </row>
    <row r="28" spans="2:123" s="21" customFormat="1" ht="10.5" customHeight="1"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3"/>
      <c r="AV28" s="133"/>
      <c r="AW28" s="133"/>
      <c r="AX28" s="133"/>
      <c r="AY28" s="133"/>
      <c r="AZ28" s="133"/>
      <c r="BA28" s="133"/>
      <c r="BB28" s="133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48"/>
      <c r="DP28" s="48"/>
      <c r="DQ28" s="48"/>
      <c r="DR28" s="48"/>
      <c r="DS28" s="48"/>
    </row>
    <row r="29" spans="2:123" s="21" customFormat="1" ht="15" customHeight="1">
      <c r="B29" s="619" t="s">
        <v>94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19"/>
      <c r="AE29" s="619"/>
      <c r="AF29" s="619"/>
      <c r="AG29" s="619"/>
      <c r="AH29" s="619"/>
      <c r="AI29" s="619"/>
      <c r="AJ29" s="619"/>
      <c r="AK29" s="619"/>
      <c r="AL29" s="619"/>
      <c r="AM29" s="619"/>
      <c r="AN29" s="619"/>
      <c r="AO29" s="619"/>
      <c r="AP29" s="619"/>
      <c r="AQ29" s="619"/>
      <c r="AR29" s="619"/>
      <c r="AS29" s="619"/>
      <c r="AT29" s="619"/>
      <c r="AU29" s="619"/>
      <c r="AV29" s="619"/>
      <c r="AW29" s="619"/>
      <c r="AX29" s="619"/>
      <c r="AY29" s="619"/>
      <c r="AZ29" s="619"/>
      <c r="BA29" s="619"/>
      <c r="BB29" s="619"/>
      <c r="BC29" s="619"/>
      <c r="BD29" s="619"/>
      <c r="BE29" s="619"/>
      <c r="BF29" s="619"/>
      <c r="BG29" s="619"/>
      <c r="BH29" s="619"/>
      <c r="BI29" s="619"/>
      <c r="BJ29" s="619"/>
      <c r="BK29" s="619"/>
      <c r="BL29" s="619"/>
      <c r="BM29" s="619"/>
      <c r="BN29" s="619"/>
      <c r="BO29" s="619"/>
      <c r="BP29" s="619"/>
      <c r="BQ29" s="619"/>
      <c r="BR29" s="619"/>
      <c r="BS29" s="619"/>
      <c r="BT29" s="619"/>
      <c r="BU29" s="619"/>
      <c r="BV29" s="619"/>
      <c r="BW29" s="619"/>
      <c r="BX29" s="619"/>
      <c r="BY29" s="619"/>
      <c r="BZ29" s="619"/>
      <c r="CA29" s="619"/>
      <c r="CB29" s="619"/>
      <c r="CC29" s="619"/>
      <c r="CD29" s="619"/>
      <c r="CE29" s="619"/>
      <c r="CF29" s="619"/>
      <c r="CG29" s="619"/>
      <c r="CH29" s="619"/>
      <c r="CI29" s="619"/>
      <c r="CJ29" s="619"/>
      <c r="CK29" s="619"/>
      <c r="CL29" s="619"/>
      <c r="CM29" s="619"/>
      <c r="CN29" s="619"/>
      <c r="CO29" s="619"/>
      <c r="CP29" s="619"/>
      <c r="CQ29" s="619"/>
      <c r="CR29" s="619"/>
      <c r="CS29" s="619"/>
      <c r="CT29" s="619"/>
      <c r="CU29" s="619"/>
      <c r="CV29" s="619"/>
      <c r="CW29" s="619"/>
      <c r="CX29" s="619"/>
      <c r="CY29" s="619"/>
      <c r="CZ29" s="619"/>
      <c r="DA29" s="619"/>
      <c r="DB29" s="619"/>
      <c r="DC29" s="619"/>
      <c r="DD29" s="619"/>
      <c r="DE29" s="619"/>
      <c r="DF29" s="619"/>
      <c r="DG29" s="619"/>
      <c r="DH29" s="619"/>
      <c r="DI29" s="619"/>
      <c r="DJ29" s="619"/>
      <c r="DK29" s="619"/>
      <c r="DL29" s="619"/>
      <c r="DM29" s="619"/>
      <c r="DN29" s="619"/>
      <c r="DO29" s="48"/>
      <c r="DP29" s="48"/>
      <c r="DQ29" s="48"/>
      <c r="DR29" s="48"/>
      <c r="DS29" s="48"/>
    </row>
    <row r="30" spans="2:123" s="21" customFormat="1" ht="15" customHeight="1">
      <c r="B30" s="131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665" t="s">
        <v>141</v>
      </c>
      <c r="AI30" s="665"/>
      <c r="AJ30" s="665"/>
      <c r="AK30" s="665"/>
      <c r="AL30" s="665"/>
      <c r="AM30" s="665"/>
      <c r="AN30" s="665"/>
      <c r="AO30" s="665"/>
      <c r="AP30" s="665"/>
      <c r="AQ30" s="665"/>
      <c r="AR30" s="665"/>
      <c r="AS30" s="665"/>
      <c r="AT30" s="665"/>
      <c r="AU30" s="665"/>
      <c r="AV30" s="665"/>
      <c r="AW30" s="665"/>
      <c r="AX30" s="665"/>
      <c r="AY30" s="665"/>
      <c r="AZ30" s="136"/>
      <c r="BA30" s="136"/>
      <c r="BB30" s="136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524"/>
      <c r="BX30" s="524"/>
      <c r="BY30" s="524"/>
      <c r="BZ30" s="524"/>
      <c r="CA30" s="524"/>
      <c r="CB30" s="524"/>
      <c r="CC30" s="524"/>
      <c r="CD30" s="524"/>
      <c r="CE30" s="524"/>
      <c r="CF30" s="524"/>
      <c r="CG30" s="524"/>
      <c r="CH30" s="524"/>
      <c r="CI30" s="524"/>
      <c r="CJ30" s="524"/>
      <c r="CK30" s="524"/>
      <c r="CL30" s="524"/>
      <c r="CM30" s="524"/>
      <c r="CN30" s="524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48"/>
      <c r="DP30" s="48"/>
      <c r="DQ30" s="48"/>
      <c r="DR30" s="48"/>
      <c r="DS30" s="48"/>
    </row>
    <row r="31" spans="2:123" s="21" customFormat="1" ht="13.5" customHeight="1">
      <c r="B31" s="131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664" t="s">
        <v>57</v>
      </c>
      <c r="AI31" s="664"/>
      <c r="AJ31" s="664"/>
      <c r="AK31" s="664"/>
      <c r="AL31" s="664"/>
      <c r="AM31" s="664"/>
      <c r="AN31" s="664"/>
      <c r="AO31" s="664"/>
      <c r="AP31" s="664"/>
      <c r="AQ31" s="664"/>
      <c r="AR31" s="664"/>
      <c r="AS31" s="664"/>
      <c r="AT31" s="664"/>
      <c r="AU31" s="664"/>
      <c r="AV31" s="664"/>
      <c r="AW31" s="664"/>
      <c r="AX31" s="664"/>
      <c r="AY31" s="664"/>
      <c r="AZ31" s="136"/>
      <c r="BA31" s="136"/>
      <c r="BB31" s="136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525" t="s">
        <v>97</v>
      </c>
      <c r="BX31" s="525"/>
      <c r="BY31" s="525"/>
      <c r="BZ31" s="525"/>
      <c r="CA31" s="525"/>
      <c r="CB31" s="525"/>
      <c r="CC31" s="525"/>
      <c r="CD31" s="525"/>
      <c r="CE31" s="525"/>
      <c r="CF31" s="525"/>
      <c r="CG31" s="525"/>
      <c r="CH31" s="525"/>
      <c r="CI31" s="525"/>
      <c r="CJ31" s="525"/>
      <c r="CK31" s="525"/>
      <c r="CL31" s="525"/>
      <c r="CM31" s="525"/>
      <c r="CN31" s="525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48"/>
      <c r="DP31" s="48"/>
      <c r="DQ31" s="48"/>
      <c r="DR31" s="48"/>
      <c r="DS31" s="48"/>
    </row>
  </sheetData>
  <sheetProtection/>
  <mergeCells count="129">
    <mergeCell ref="CY26:DN26"/>
    <mergeCell ref="AU26:BB26"/>
    <mergeCell ref="AH31:AY31"/>
    <mergeCell ref="BW31:CN31"/>
    <mergeCell ref="BC25:BR25"/>
    <mergeCell ref="CI25:CX25"/>
    <mergeCell ref="BS25:CH25"/>
    <mergeCell ref="B29:DN29"/>
    <mergeCell ref="AH30:AY30"/>
    <mergeCell ref="BW30:CN30"/>
    <mergeCell ref="CI26:CX26"/>
    <mergeCell ref="BZ24:CV24"/>
    <mergeCell ref="CZ24:DJ24"/>
    <mergeCell ref="C20:BA20"/>
    <mergeCell ref="BB20:BG20"/>
    <mergeCell ref="BH20:BU20"/>
    <mergeCell ref="BC26:BR26"/>
    <mergeCell ref="BS26:CH26"/>
    <mergeCell ref="B25:AT25"/>
    <mergeCell ref="AU25:BB25"/>
    <mergeCell ref="B26:AT26"/>
    <mergeCell ref="BV20:CJ20"/>
    <mergeCell ref="BH19:BU19"/>
    <mergeCell ref="BV19:CJ19"/>
    <mergeCell ref="CK19:CY19"/>
    <mergeCell ref="CZ18:DN18"/>
    <mergeCell ref="CY25:DN25"/>
    <mergeCell ref="CK20:CY20"/>
    <mergeCell ref="CZ20:DN20"/>
    <mergeCell ref="B22:DN22"/>
    <mergeCell ref="B23:DN23"/>
    <mergeCell ref="BH17:BU17"/>
    <mergeCell ref="BV17:CJ17"/>
    <mergeCell ref="CZ19:DN19"/>
    <mergeCell ref="C18:BA18"/>
    <mergeCell ref="BB18:BG18"/>
    <mergeCell ref="BH18:BU18"/>
    <mergeCell ref="BV18:CJ18"/>
    <mergeCell ref="CK18:CY18"/>
    <mergeCell ref="CK17:CY17"/>
    <mergeCell ref="CZ17:DN17"/>
    <mergeCell ref="C19:BA19"/>
    <mergeCell ref="BB19:BG19"/>
    <mergeCell ref="C15:BA15"/>
    <mergeCell ref="BB15:BG15"/>
    <mergeCell ref="C16:BA16"/>
    <mergeCell ref="BB16:BG16"/>
    <mergeCell ref="C17:BA17"/>
    <mergeCell ref="BB17:BG17"/>
    <mergeCell ref="BH16:BU16"/>
    <mergeCell ref="BV16:CJ16"/>
    <mergeCell ref="BH15:BU15"/>
    <mergeCell ref="BV15:CJ15"/>
    <mergeCell ref="CK13:CY13"/>
    <mergeCell ref="CZ13:DN13"/>
    <mergeCell ref="CK14:CY14"/>
    <mergeCell ref="CZ14:DN14"/>
    <mergeCell ref="CK16:CY16"/>
    <mergeCell ref="CZ16:DN16"/>
    <mergeCell ref="B13:BA13"/>
    <mergeCell ref="BB13:BG13"/>
    <mergeCell ref="BH13:BU13"/>
    <mergeCell ref="BV13:CJ13"/>
    <mergeCell ref="CK15:CY15"/>
    <mergeCell ref="CZ15:DN15"/>
    <mergeCell ref="C14:BA14"/>
    <mergeCell ref="BB14:BG14"/>
    <mergeCell ref="BH14:BU14"/>
    <mergeCell ref="BV14:CJ14"/>
    <mergeCell ref="B8:DH8"/>
    <mergeCell ref="CB10:CV10"/>
    <mergeCell ref="DA10:DN10"/>
    <mergeCell ref="B11:BA12"/>
    <mergeCell ref="BB11:BG12"/>
    <mergeCell ref="BH11:BU12"/>
    <mergeCell ref="BV11:DN11"/>
    <mergeCell ref="BV12:CJ12"/>
    <mergeCell ref="CZ12:DN12"/>
    <mergeCell ref="CK12:CY12"/>
    <mergeCell ref="CH5:CJ5"/>
    <mergeCell ref="CK5:CM5"/>
    <mergeCell ref="CN5:CP5"/>
    <mergeCell ref="BP5:BR5"/>
    <mergeCell ref="BS5:BU5"/>
    <mergeCell ref="BM5:BO5"/>
    <mergeCell ref="BY5:CA5"/>
    <mergeCell ref="CB5:CD5"/>
    <mergeCell ref="CE5:CG5"/>
    <mergeCell ref="AT5:AV5"/>
    <mergeCell ref="C7:AR7"/>
    <mergeCell ref="AS7:AZ7"/>
    <mergeCell ref="BA7:BM7"/>
    <mergeCell ref="AH5:AJ5"/>
    <mergeCell ref="AK5:AM5"/>
    <mergeCell ref="AN5:AP5"/>
    <mergeCell ref="AQ5:AS5"/>
    <mergeCell ref="BV5:BX5"/>
    <mergeCell ref="BR3:BT3"/>
    <mergeCell ref="AW3:AY3"/>
    <mergeCell ref="AZ3:BB3"/>
    <mergeCell ref="BC3:BE3"/>
    <mergeCell ref="BF3:BH3"/>
    <mergeCell ref="BI3:BK3"/>
    <mergeCell ref="BL3:BN3"/>
    <mergeCell ref="DD3:DF3"/>
    <mergeCell ref="CD3:CF3"/>
    <mergeCell ref="CG3:CI3"/>
    <mergeCell ref="C3:AG3"/>
    <mergeCell ref="AH3:AJ3"/>
    <mergeCell ref="AK3:AM3"/>
    <mergeCell ref="AN3:AP3"/>
    <mergeCell ref="CA3:CC3"/>
    <mergeCell ref="BX3:BZ3"/>
    <mergeCell ref="AQ3:AS3"/>
    <mergeCell ref="AT3:AV3"/>
    <mergeCell ref="DJ3:DL3"/>
    <mergeCell ref="DG3:DI3"/>
    <mergeCell ref="CJ3:CL3"/>
    <mergeCell ref="CM3:CO3"/>
    <mergeCell ref="CP3:CR3"/>
    <mergeCell ref="BU3:BW3"/>
    <mergeCell ref="BO3:BQ3"/>
    <mergeCell ref="CX3:DC3"/>
    <mergeCell ref="C21:BA21"/>
    <mergeCell ref="BB21:BG21"/>
    <mergeCell ref="BH21:BU21"/>
    <mergeCell ref="BV21:CJ21"/>
    <mergeCell ref="CK21:CY21"/>
    <mergeCell ref="CZ21:DN21"/>
  </mergeCells>
  <printOptions/>
  <pageMargins left="0.5511811023622047" right="0.15748031496062992" top="0.984251968503937" bottom="0.5905511811023623" header="0.5118110236220472" footer="0.275590551181102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R63"/>
  <sheetViews>
    <sheetView zoomScaleSheetLayoutView="100" zoomScalePageLayoutView="0" workbookViewId="0" topLeftCell="A1">
      <selection activeCell="BS25" sqref="BS25:CD25"/>
    </sheetView>
  </sheetViews>
  <sheetFormatPr defaultColWidth="0.875" defaultRowHeight="11.25" customHeight="1"/>
  <cols>
    <col min="1" max="1" width="3.75390625" style="138" customWidth="1"/>
    <col min="2" max="16384" width="0.875" style="138" customWidth="1"/>
  </cols>
  <sheetData>
    <row r="1" spans="2:118" ht="11.25" customHeigh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</row>
    <row r="2" spans="2:118" s="81" customFormat="1" ht="3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</row>
    <row r="3" spans="2:118" s="81" customFormat="1" ht="25.5" customHeight="1">
      <c r="B3" s="143"/>
      <c r="C3" s="666" t="s">
        <v>4</v>
      </c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338" t="str">
        <f>Титул!AH11</f>
        <v> </v>
      </c>
      <c r="AI3" s="339"/>
      <c r="AJ3" s="340"/>
      <c r="AK3" s="338" t="str">
        <f>Титул!AK11</f>
        <v> </v>
      </c>
      <c r="AL3" s="339"/>
      <c r="AM3" s="340"/>
      <c r="AN3" s="338" t="str">
        <f>Титул!AN11</f>
        <v> </v>
      </c>
      <c r="AO3" s="339"/>
      <c r="AP3" s="340"/>
      <c r="AQ3" s="338" t="str">
        <f>Титул!AQ11</f>
        <v> </v>
      </c>
      <c r="AR3" s="339"/>
      <c r="AS3" s="340"/>
      <c r="AT3" s="338" t="str">
        <f>Титул!AT11</f>
        <v> </v>
      </c>
      <c r="AU3" s="339"/>
      <c r="AV3" s="340"/>
      <c r="AW3" s="338" t="str">
        <f>Титул!AW11</f>
        <v> </v>
      </c>
      <c r="AX3" s="339"/>
      <c r="AY3" s="340"/>
      <c r="AZ3" s="338" t="str">
        <f>Титул!AZ11</f>
        <v> </v>
      </c>
      <c r="BA3" s="339"/>
      <c r="BB3" s="340"/>
      <c r="BC3" s="338" t="str">
        <f>Титул!BC11</f>
        <v> </v>
      </c>
      <c r="BD3" s="339"/>
      <c r="BE3" s="340"/>
      <c r="BF3" s="338" t="str">
        <f>Титул!BF11</f>
        <v> </v>
      </c>
      <c r="BG3" s="339"/>
      <c r="BH3" s="340"/>
      <c r="BI3" s="338" t="str">
        <f>Титул!BI11</f>
        <v> </v>
      </c>
      <c r="BJ3" s="339"/>
      <c r="BK3" s="340"/>
      <c r="BL3" s="667" t="s">
        <v>5</v>
      </c>
      <c r="BM3" s="667"/>
      <c r="BN3" s="667"/>
      <c r="BO3" s="338" t="str">
        <f>Титул!BO11</f>
        <v> </v>
      </c>
      <c r="BP3" s="339"/>
      <c r="BQ3" s="340"/>
      <c r="BR3" s="338" t="str">
        <f>Титул!BR11</f>
        <v> </v>
      </c>
      <c r="BS3" s="339"/>
      <c r="BT3" s="340"/>
      <c r="BU3" s="338" t="str">
        <f>Титул!BU11</f>
        <v> </v>
      </c>
      <c r="BV3" s="339"/>
      <c r="BW3" s="340"/>
      <c r="BX3" s="338" t="str">
        <f>Титул!BX11</f>
        <v> </v>
      </c>
      <c r="BY3" s="339"/>
      <c r="BZ3" s="340"/>
      <c r="CA3" s="338" t="str">
        <f>Титул!CA11</f>
        <v> </v>
      </c>
      <c r="CB3" s="339"/>
      <c r="CC3" s="340"/>
      <c r="CD3" s="338" t="str">
        <f>Титул!CD11</f>
        <v> </v>
      </c>
      <c r="CE3" s="339"/>
      <c r="CF3" s="340"/>
      <c r="CG3" s="338" t="str">
        <f>Титул!CG11</f>
        <v> </v>
      </c>
      <c r="CH3" s="339"/>
      <c r="CI3" s="340"/>
      <c r="CJ3" s="338" t="str">
        <f>Титул!CJ11</f>
        <v> </v>
      </c>
      <c r="CK3" s="339"/>
      <c r="CL3" s="340"/>
      <c r="CM3" s="338" t="str">
        <f>Титул!CM11</f>
        <v> </v>
      </c>
      <c r="CN3" s="339"/>
      <c r="CO3" s="340"/>
      <c r="CP3" s="338" t="str">
        <f>Титул!CP11</f>
        <v> </v>
      </c>
      <c r="CQ3" s="339"/>
      <c r="CR3" s="340"/>
      <c r="CS3" s="144"/>
      <c r="CT3" s="144"/>
      <c r="CU3" s="145"/>
      <c r="CV3" s="144"/>
      <c r="CW3" s="90"/>
      <c r="CX3" s="441" t="s">
        <v>38</v>
      </c>
      <c r="CY3" s="441"/>
      <c r="CZ3" s="441"/>
      <c r="DA3" s="441"/>
      <c r="DB3" s="441"/>
      <c r="DC3" s="441"/>
      <c r="DD3" s="338">
        <v>0</v>
      </c>
      <c r="DE3" s="339"/>
      <c r="DF3" s="340"/>
      <c r="DG3" s="338">
        <v>0</v>
      </c>
      <c r="DH3" s="339"/>
      <c r="DI3" s="340"/>
      <c r="DJ3" s="338">
        <v>5</v>
      </c>
      <c r="DK3" s="339"/>
      <c r="DL3" s="340"/>
      <c r="DM3" s="90"/>
      <c r="DN3" s="90"/>
    </row>
    <row r="4" spans="2:118" s="9" customFormat="1" ht="5.25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46"/>
      <c r="AZ4" s="121"/>
      <c r="BA4" s="144"/>
      <c r="BB4" s="144"/>
      <c r="BC4" s="144"/>
      <c r="BD4" s="144"/>
      <c r="BE4" s="144"/>
      <c r="BF4" s="144"/>
      <c r="BG4" s="144"/>
      <c r="BH4" s="144"/>
      <c r="BI4" s="144"/>
      <c r="BJ4" s="147"/>
      <c r="BK4" s="147"/>
      <c r="BL4" s="148"/>
      <c r="BM4" s="144"/>
      <c r="BN4" s="144"/>
      <c r="BO4" s="144"/>
      <c r="BP4" s="144"/>
      <c r="BQ4" s="144"/>
      <c r="BR4" s="144"/>
      <c r="BS4" s="144"/>
      <c r="BT4" s="144"/>
      <c r="BU4" s="144"/>
      <c r="BV4" s="147"/>
      <c r="BW4" s="147"/>
      <c r="BX4" s="148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46"/>
      <c r="DE4" s="121"/>
      <c r="DF4" s="144"/>
      <c r="DG4" s="144"/>
      <c r="DH4" s="144"/>
      <c r="DI4" s="144"/>
      <c r="DJ4" s="144"/>
      <c r="DK4" s="144"/>
      <c r="DL4" s="144"/>
      <c r="DM4" s="144"/>
      <c r="DN4" s="144"/>
    </row>
    <row r="5" spans="2:118" s="81" customFormat="1" ht="17.25" customHeight="1">
      <c r="B5" s="142"/>
      <c r="C5" s="142" t="s">
        <v>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338" t="str">
        <f>Титул!AH13</f>
        <v> </v>
      </c>
      <c r="AI5" s="339"/>
      <c r="AJ5" s="340"/>
      <c r="AK5" s="338" t="str">
        <f>Титул!AK13</f>
        <v> </v>
      </c>
      <c r="AL5" s="339"/>
      <c r="AM5" s="340"/>
      <c r="AN5" s="338" t="str">
        <f>Титул!AN13</f>
        <v> </v>
      </c>
      <c r="AO5" s="339"/>
      <c r="AP5" s="340"/>
      <c r="AQ5" s="338" t="str">
        <f>Титул!AQ13</f>
        <v> </v>
      </c>
      <c r="AR5" s="339"/>
      <c r="AS5" s="340"/>
      <c r="AT5" s="338" t="str">
        <f>Титул!AT13</f>
        <v> </v>
      </c>
      <c r="AU5" s="339"/>
      <c r="AV5" s="340"/>
      <c r="AW5" s="90"/>
      <c r="AX5" s="90"/>
      <c r="AY5" s="90"/>
      <c r="AZ5" s="90"/>
      <c r="BA5" s="90"/>
      <c r="BB5" s="90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668"/>
      <c r="BN5" s="668"/>
      <c r="BO5" s="668"/>
      <c r="BP5" s="668"/>
      <c r="BQ5" s="668"/>
      <c r="BR5" s="668"/>
      <c r="BS5" s="668"/>
      <c r="BT5" s="668"/>
      <c r="BU5" s="668"/>
      <c r="BV5" s="668"/>
      <c r="BW5" s="668"/>
      <c r="BX5" s="668"/>
      <c r="BY5" s="668"/>
      <c r="BZ5" s="668"/>
      <c r="CA5" s="668"/>
      <c r="CB5" s="668"/>
      <c r="CC5" s="668"/>
      <c r="CD5" s="668"/>
      <c r="CE5" s="668"/>
      <c r="CF5" s="668"/>
      <c r="CG5" s="668"/>
      <c r="CH5" s="668"/>
      <c r="CI5" s="668"/>
      <c r="CJ5" s="668"/>
      <c r="CK5" s="668"/>
      <c r="CL5" s="668"/>
      <c r="CM5" s="668"/>
      <c r="CN5" s="668"/>
      <c r="CO5" s="668"/>
      <c r="CP5" s="668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</row>
    <row r="6" spans="2:118" s="81" customFormat="1" ht="6.75" customHeight="1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90"/>
      <c r="AX6" s="90"/>
      <c r="AY6" s="90"/>
      <c r="AZ6" s="90"/>
      <c r="BA6" s="90"/>
      <c r="BB6" s="90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</row>
    <row r="7" spans="2:118" ht="11.25" customHeight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</row>
    <row r="8" spans="2:118" ht="25.5" customHeight="1">
      <c r="B8" s="675" t="s">
        <v>142</v>
      </c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  <c r="AI8" s="675"/>
      <c r="AJ8" s="675"/>
      <c r="AK8" s="675"/>
      <c r="AL8" s="675"/>
      <c r="AM8" s="675"/>
      <c r="AN8" s="675"/>
      <c r="AO8" s="675"/>
      <c r="AP8" s="675"/>
      <c r="AQ8" s="675"/>
      <c r="AR8" s="675"/>
      <c r="AS8" s="675"/>
      <c r="AT8" s="675"/>
      <c r="AU8" s="675"/>
      <c r="AV8" s="675"/>
      <c r="AW8" s="675"/>
      <c r="AX8" s="675"/>
      <c r="AY8" s="675"/>
      <c r="AZ8" s="675"/>
      <c r="BA8" s="675"/>
      <c r="BB8" s="675"/>
      <c r="BC8" s="675"/>
      <c r="BD8" s="675"/>
      <c r="BE8" s="675"/>
      <c r="BF8" s="675"/>
      <c r="BG8" s="675"/>
      <c r="BH8" s="675"/>
      <c r="BI8" s="675"/>
      <c r="BJ8" s="675"/>
      <c r="BK8" s="675"/>
      <c r="BL8" s="675"/>
      <c r="BM8" s="675"/>
      <c r="BN8" s="675"/>
      <c r="BO8" s="675"/>
      <c r="BP8" s="675"/>
      <c r="BQ8" s="675"/>
      <c r="BR8" s="675"/>
      <c r="BS8" s="675"/>
      <c r="BT8" s="675"/>
      <c r="BU8" s="675"/>
      <c r="BV8" s="675"/>
      <c r="BW8" s="675"/>
      <c r="BX8" s="675"/>
      <c r="BY8" s="675"/>
      <c r="BZ8" s="675"/>
      <c r="CA8" s="675"/>
      <c r="CB8" s="675"/>
      <c r="CC8" s="675"/>
      <c r="CD8" s="675"/>
      <c r="CE8" s="675"/>
      <c r="CF8" s="675"/>
      <c r="CG8" s="675"/>
      <c r="CH8" s="675"/>
      <c r="CI8" s="675"/>
      <c r="CJ8" s="675"/>
      <c r="CK8" s="675"/>
      <c r="CL8" s="675"/>
      <c r="CM8" s="675"/>
      <c r="CN8" s="675"/>
      <c r="CO8" s="675"/>
      <c r="CP8" s="675"/>
      <c r="CQ8" s="675"/>
      <c r="CR8" s="675"/>
      <c r="CS8" s="675"/>
      <c r="CT8" s="675"/>
      <c r="CU8" s="675"/>
      <c r="CV8" s="675"/>
      <c r="CW8" s="675"/>
      <c r="CX8" s="675"/>
      <c r="CY8" s="675"/>
      <c r="CZ8" s="675"/>
      <c r="DA8" s="675"/>
      <c r="DB8" s="675"/>
      <c r="DC8" s="675"/>
      <c r="DD8" s="675"/>
      <c r="DE8" s="675"/>
      <c r="DF8" s="675"/>
      <c r="DG8" s="675"/>
      <c r="DH8" s="675"/>
      <c r="DI8" s="675"/>
      <c r="DJ8" s="675"/>
      <c r="DK8" s="675"/>
      <c r="DL8" s="675"/>
      <c r="DM8" s="675"/>
      <c r="DN8" s="675"/>
    </row>
    <row r="9" spans="2:118" ht="14.25" customHeight="1">
      <c r="B9" s="631" t="s">
        <v>143</v>
      </c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  <c r="BA9" s="631"/>
      <c r="BB9" s="631"/>
      <c r="BC9" s="631"/>
      <c r="BD9" s="631"/>
      <c r="BE9" s="631"/>
      <c r="BF9" s="631"/>
      <c r="BG9" s="631"/>
      <c r="BH9" s="631"/>
      <c r="BI9" s="631"/>
      <c r="BJ9" s="631"/>
      <c r="BK9" s="631"/>
      <c r="BL9" s="631"/>
      <c r="BM9" s="631"/>
      <c r="BN9" s="631"/>
      <c r="BO9" s="631"/>
      <c r="BP9" s="631"/>
      <c r="BQ9" s="631"/>
      <c r="BR9" s="631"/>
      <c r="BS9" s="631"/>
      <c r="BT9" s="631"/>
      <c r="BU9" s="631"/>
      <c r="BV9" s="631"/>
      <c r="BW9" s="631"/>
      <c r="BX9" s="631"/>
      <c r="BY9" s="631"/>
      <c r="BZ9" s="631"/>
      <c r="CA9" s="631"/>
      <c r="CB9" s="631"/>
      <c r="CC9" s="631"/>
      <c r="CD9" s="631"/>
      <c r="CE9" s="631"/>
      <c r="CF9" s="631"/>
      <c r="CG9" s="631"/>
      <c r="CH9" s="631"/>
      <c r="CI9" s="631"/>
      <c r="CJ9" s="631"/>
      <c r="CK9" s="631"/>
      <c r="CL9" s="631"/>
      <c r="CM9" s="631"/>
      <c r="CN9" s="631"/>
      <c r="CO9" s="631"/>
      <c r="CP9" s="631"/>
      <c r="CQ9" s="631"/>
      <c r="CR9" s="631"/>
      <c r="CS9" s="631"/>
      <c r="CT9" s="631"/>
      <c r="CU9" s="631"/>
      <c r="CV9" s="631"/>
      <c r="CW9" s="631"/>
      <c r="CX9" s="631"/>
      <c r="CY9" s="631"/>
      <c r="CZ9" s="631"/>
      <c r="DA9" s="631"/>
      <c r="DB9" s="631"/>
      <c r="DC9" s="631"/>
      <c r="DD9" s="631"/>
      <c r="DE9" s="631"/>
      <c r="DF9" s="631"/>
      <c r="DG9" s="631"/>
      <c r="DH9" s="631"/>
      <c r="DI9" s="631"/>
      <c r="DJ9" s="631"/>
      <c r="DK9" s="631"/>
      <c r="DL9" s="631"/>
      <c r="DM9" s="631"/>
      <c r="DN9" s="631"/>
    </row>
    <row r="10" spans="2:118" ht="12" customHeight="1"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679" t="s">
        <v>144</v>
      </c>
      <c r="DA10" s="679"/>
      <c r="DB10" s="679"/>
      <c r="DC10" s="679"/>
      <c r="DD10" s="679"/>
      <c r="DE10" s="679"/>
      <c r="DF10" s="679"/>
      <c r="DG10" s="679"/>
      <c r="DH10" s="679"/>
      <c r="DI10" s="679"/>
      <c r="DJ10" s="679"/>
      <c r="DK10" s="679"/>
      <c r="DL10" s="679"/>
      <c r="DM10" s="679"/>
      <c r="DN10" s="679"/>
    </row>
    <row r="11" spans="2:118" ht="26.25" customHeight="1">
      <c r="B11" s="639" t="s">
        <v>145</v>
      </c>
      <c r="C11" s="640"/>
      <c r="D11" s="640"/>
      <c r="E11" s="640"/>
      <c r="F11" s="643"/>
      <c r="G11" s="639" t="s">
        <v>146</v>
      </c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  <c r="AG11" s="640"/>
      <c r="AH11" s="640"/>
      <c r="AI11" s="640"/>
      <c r="AJ11" s="640"/>
      <c r="AK11" s="640"/>
      <c r="AL11" s="640"/>
      <c r="AM11" s="640"/>
      <c r="AN11" s="640"/>
      <c r="AO11" s="640"/>
      <c r="AP11" s="640"/>
      <c r="AQ11" s="640"/>
      <c r="AR11" s="640"/>
      <c r="AS11" s="640"/>
      <c r="AT11" s="640"/>
      <c r="AU11" s="640"/>
      <c r="AV11" s="643"/>
      <c r="AW11" s="639" t="s">
        <v>323</v>
      </c>
      <c r="AX11" s="640"/>
      <c r="AY11" s="640"/>
      <c r="AZ11" s="640"/>
      <c r="BA11" s="640"/>
      <c r="BB11" s="640"/>
      <c r="BC11" s="640"/>
      <c r="BD11" s="640"/>
      <c r="BE11" s="640"/>
      <c r="BF11" s="640"/>
      <c r="BG11" s="640"/>
      <c r="BH11" s="640"/>
      <c r="BI11" s="640"/>
      <c r="BJ11" s="640"/>
      <c r="BK11" s="640"/>
      <c r="BL11" s="640"/>
      <c r="BM11" s="640"/>
      <c r="BN11" s="640"/>
      <c r="BO11" s="640"/>
      <c r="BP11" s="640"/>
      <c r="BQ11" s="640"/>
      <c r="BR11" s="643"/>
      <c r="BS11" s="669" t="s">
        <v>147</v>
      </c>
      <c r="BT11" s="670"/>
      <c r="BU11" s="670"/>
      <c r="BV11" s="670"/>
      <c r="BW11" s="670"/>
      <c r="BX11" s="670"/>
      <c r="BY11" s="670"/>
      <c r="BZ11" s="670"/>
      <c r="CA11" s="670"/>
      <c r="CB11" s="670"/>
      <c r="CC11" s="670"/>
      <c r="CD11" s="670"/>
      <c r="CE11" s="670"/>
      <c r="CF11" s="670"/>
      <c r="CG11" s="670"/>
      <c r="CH11" s="670"/>
      <c r="CI11" s="670"/>
      <c r="CJ11" s="670"/>
      <c r="CK11" s="670"/>
      <c r="CL11" s="670"/>
      <c r="CM11" s="670"/>
      <c r="CN11" s="670"/>
      <c r="CO11" s="670"/>
      <c r="CP11" s="670"/>
      <c r="CQ11" s="670"/>
      <c r="CR11" s="670"/>
      <c r="CS11" s="670"/>
      <c r="CT11" s="670"/>
      <c r="CU11" s="670"/>
      <c r="CV11" s="670"/>
      <c r="CW11" s="670"/>
      <c r="CX11" s="670"/>
      <c r="CY11" s="670"/>
      <c r="CZ11" s="670"/>
      <c r="DA11" s="670"/>
      <c r="DB11" s="670"/>
      <c r="DC11" s="670"/>
      <c r="DD11" s="670"/>
      <c r="DE11" s="670"/>
      <c r="DF11" s="670"/>
      <c r="DG11" s="670"/>
      <c r="DH11" s="670"/>
      <c r="DI11" s="670"/>
      <c r="DJ11" s="670"/>
      <c r="DK11" s="670"/>
      <c r="DL11" s="670"/>
      <c r="DM11" s="670"/>
      <c r="DN11" s="671"/>
    </row>
    <row r="12" spans="2:118" ht="24.75" customHeight="1">
      <c r="B12" s="689"/>
      <c r="C12" s="663"/>
      <c r="D12" s="663"/>
      <c r="E12" s="663"/>
      <c r="F12" s="690"/>
      <c r="G12" s="689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3"/>
      <c r="S12" s="663"/>
      <c r="T12" s="663"/>
      <c r="U12" s="663"/>
      <c r="V12" s="663"/>
      <c r="W12" s="663"/>
      <c r="X12" s="663"/>
      <c r="Y12" s="663"/>
      <c r="Z12" s="663"/>
      <c r="AA12" s="663"/>
      <c r="AB12" s="663"/>
      <c r="AC12" s="663"/>
      <c r="AD12" s="663"/>
      <c r="AE12" s="663"/>
      <c r="AF12" s="663"/>
      <c r="AG12" s="663"/>
      <c r="AH12" s="663"/>
      <c r="AI12" s="663"/>
      <c r="AJ12" s="663"/>
      <c r="AK12" s="663"/>
      <c r="AL12" s="663"/>
      <c r="AM12" s="663"/>
      <c r="AN12" s="663"/>
      <c r="AO12" s="663"/>
      <c r="AP12" s="663"/>
      <c r="AQ12" s="663"/>
      <c r="AR12" s="663"/>
      <c r="AS12" s="663"/>
      <c r="AT12" s="663"/>
      <c r="AU12" s="663"/>
      <c r="AV12" s="690"/>
      <c r="AW12" s="641"/>
      <c r="AX12" s="642"/>
      <c r="AY12" s="642"/>
      <c r="AZ12" s="642"/>
      <c r="BA12" s="642"/>
      <c r="BB12" s="642"/>
      <c r="BC12" s="642"/>
      <c r="BD12" s="642"/>
      <c r="BE12" s="642"/>
      <c r="BF12" s="642"/>
      <c r="BG12" s="642"/>
      <c r="BH12" s="642"/>
      <c r="BI12" s="642"/>
      <c r="BJ12" s="642"/>
      <c r="BK12" s="642"/>
      <c r="BL12" s="642"/>
      <c r="BM12" s="642"/>
      <c r="BN12" s="642"/>
      <c r="BO12" s="642"/>
      <c r="BP12" s="642"/>
      <c r="BQ12" s="642"/>
      <c r="BR12" s="644"/>
      <c r="BS12" s="639" t="s">
        <v>148</v>
      </c>
      <c r="BT12" s="640"/>
      <c r="BU12" s="640"/>
      <c r="BV12" s="640"/>
      <c r="BW12" s="640"/>
      <c r="BX12" s="640"/>
      <c r="BY12" s="640"/>
      <c r="BZ12" s="640"/>
      <c r="CA12" s="640"/>
      <c r="CB12" s="640"/>
      <c r="CC12" s="640"/>
      <c r="CD12" s="643"/>
      <c r="CE12" s="669" t="s">
        <v>149</v>
      </c>
      <c r="CF12" s="670"/>
      <c r="CG12" s="670"/>
      <c r="CH12" s="670"/>
      <c r="CI12" s="670"/>
      <c r="CJ12" s="670"/>
      <c r="CK12" s="670"/>
      <c r="CL12" s="670"/>
      <c r="CM12" s="670"/>
      <c r="CN12" s="670"/>
      <c r="CO12" s="670"/>
      <c r="CP12" s="670"/>
      <c r="CQ12" s="670"/>
      <c r="CR12" s="670"/>
      <c r="CS12" s="670"/>
      <c r="CT12" s="670"/>
      <c r="CU12" s="670"/>
      <c r="CV12" s="670"/>
      <c r="CW12" s="670"/>
      <c r="CX12" s="670"/>
      <c r="CY12" s="670"/>
      <c r="CZ12" s="670"/>
      <c r="DA12" s="670"/>
      <c r="DB12" s="670"/>
      <c r="DC12" s="670"/>
      <c r="DD12" s="670"/>
      <c r="DE12" s="670"/>
      <c r="DF12" s="670"/>
      <c r="DG12" s="670"/>
      <c r="DH12" s="670"/>
      <c r="DI12" s="670"/>
      <c r="DJ12" s="670"/>
      <c r="DK12" s="670"/>
      <c r="DL12" s="670"/>
      <c r="DM12" s="670"/>
      <c r="DN12" s="671"/>
    </row>
    <row r="13" spans="2:118" ht="35.25" customHeight="1">
      <c r="B13" s="641"/>
      <c r="C13" s="642"/>
      <c r="D13" s="642"/>
      <c r="E13" s="642"/>
      <c r="F13" s="644"/>
      <c r="G13" s="641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2"/>
      <c r="AQ13" s="642"/>
      <c r="AR13" s="642"/>
      <c r="AS13" s="642"/>
      <c r="AT13" s="642"/>
      <c r="AU13" s="642"/>
      <c r="AV13" s="644"/>
      <c r="AW13" s="672" t="s">
        <v>150</v>
      </c>
      <c r="AX13" s="673"/>
      <c r="AY13" s="673"/>
      <c r="AZ13" s="673"/>
      <c r="BA13" s="673"/>
      <c r="BB13" s="673"/>
      <c r="BC13" s="673"/>
      <c r="BD13" s="673"/>
      <c r="BE13" s="673"/>
      <c r="BF13" s="673"/>
      <c r="BG13" s="674"/>
      <c r="BH13" s="672" t="s">
        <v>151</v>
      </c>
      <c r="BI13" s="673"/>
      <c r="BJ13" s="673"/>
      <c r="BK13" s="673"/>
      <c r="BL13" s="673"/>
      <c r="BM13" s="673"/>
      <c r="BN13" s="673"/>
      <c r="BO13" s="673"/>
      <c r="BP13" s="673"/>
      <c r="BQ13" s="673"/>
      <c r="BR13" s="674"/>
      <c r="BS13" s="641"/>
      <c r="BT13" s="642"/>
      <c r="BU13" s="642"/>
      <c r="BV13" s="642"/>
      <c r="BW13" s="642"/>
      <c r="BX13" s="642"/>
      <c r="BY13" s="642"/>
      <c r="BZ13" s="642"/>
      <c r="CA13" s="642"/>
      <c r="CB13" s="642"/>
      <c r="CC13" s="642"/>
      <c r="CD13" s="644"/>
      <c r="CE13" s="672" t="s">
        <v>78</v>
      </c>
      <c r="CF13" s="673"/>
      <c r="CG13" s="673"/>
      <c r="CH13" s="673"/>
      <c r="CI13" s="673"/>
      <c r="CJ13" s="673"/>
      <c r="CK13" s="673"/>
      <c r="CL13" s="673"/>
      <c r="CM13" s="673"/>
      <c r="CN13" s="673"/>
      <c r="CO13" s="673"/>
      <c r="CP13" s="674"/>
      <c r="CQ13" s="672" t="s">
        <v>79</v>
      </c>
      <c r="CR13" s="673"/>
      <c r="CS13" s="673"/>
      <c r="CT13" s="673"/>
      <c r="CU13" s="673"/>
      <c r="CV13" s="673"/>
      <c r="CW13" s="673"/>
      <c r="CX13" s="673"/>
      <c r="CY13" s="673"/>
      <c r="CZ13" s="673"/>
      <c r="DA13" s="673"/>
      <c r="DB13" s="674"/>
      <c r="DC13" s="672" t="s">
        <v>80</v>
      </c>
      <c r="DD13" s="673"/>
      <c r="DE13" s="673"/>
      <c r="DF13" s="673"/>
      <c r="DG13" s="673"/>
      <c r="DH13" s="673"/>
      <c r="DI13" s="673"/>
      <c r="DJ13" s="673"/>
      <c r="DK13" s="673"/>
      <c r="DL13" s="673"/>
      <c r="DM13" s="673"/>
      <c r="DN13" s="674"/>
    </row>
    <row r="14" spans="2:118" ht="11.25" customHeight="1">
      <c r="B14" s="680">
        <v>1</v>
      </c>
      <c r="C14" s="681"/>
      <c r="D14" s="681"/>
      <c r="E14" s="681"/>
      <c r="F14" s="682"/>
      <c r="G14" s="680">
        <v>2</v>
      </c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1"/>
      <c r="W14" s="681"/>
      <c r="X14" s="681"/>
      <c r="Y14" s="681"/>
      <c r="Z14" s="681"/>
      <c r="AA14" s="681"/>
      <c r="AB14" s="681"/>
      <c r="AC14" s="681"/>
      <c r="AD14" s="681"/>
      <c r="AE14" s="681"/>
      <c r="AF14" s="681"/>
      <c r="AG14" s="681"/>
      <c r="AH14" s="681"/>
      <c r="AI14" s="681"/>
      <c r="AJ14" s="681"/>
      <c r="AK14" s="681"/>
      <c r="AL14" s="681"/>
      <c r="AM14" s="681"/>
      <c r="AN14" s="681"/>
      <c r="AO14" s="681"/>
      <c r="AP14" s="681"/>
      <c r="AQ14" s="681"/>
      <c r="AR14" s="681"/>
      <c r="AS14" s="681"/>
      <c r="AT14" s="681"/>
      <c r="AU14" s="681"/>
      <c r="AV14" s="682"/>
      <c r="AW14" s="680">
        <v>3</v>
      </c>
      <c r="AX14" s="681"/>
      <c r="AY14" s="681"/>
      <c r="AZ14" s="681"/>
      <c r="BA14" s="681"/>
      <c r="BB14" s="681"/>
      <c r="BC14" s="681"/>
      <c r="BD14" s="681"/>
      <c r="BE14" s="681"/>
      <c r="BF14" s="681"/>
      <c r="BG14" s="682"/>
      <c r="BH14" s="680">
        <v>4</v>
      </c>
      <c r="BI14" s="681"/>
      <c r="BJ14" s="681"/>
      <c r="BK14" s="681"/>
      <c r="BL14" s="681"/>
      <c r="BM14" s="681"/>
      <c r="BN14" s="681"/>
      <c r="BO14" s="681"/>
      <c r="BP14" s="681"/>
      <c r="BQ14" s="681"/>
      <c r="BR14" s="682"/>
      <c r="BS14" s="680">
        <v>5</v>
      </c>
      <c r="BT14" s="681"/>
      <c r="BU14" s="681"/>
      <c r="BV14" s="681"/>
      <c r="BW14" s="681"/>
      <c r="BX14" s="681"/>
      <c r="BY14" s="681"/>
      <c r="BZ14" s="681"/>
      <c r="CA14" s="681"/>
      <c r="CB14" s="681"/>
      <c r="CC14" s="681"/>
      <c r="CD14" s="682"/>
      <c r="CE14" s="680">
        <v>6</v>
      </c>
      <c r="CF14" s="681"/>
      <c r="CG14" s="681"/>
      <c r="CH14" s="681"/>
      <c r="CI14" s="681"/>
      <c r="CJ14" s="681"/>
      <c r="CK14" s="681"/>
      <c r="CL14" s="681"/>
      <c r="CM14" s="681"/>
      <c r="CN14" s="681"/>
      <c r="CO14" s="681"/>
      <c r="CP14" s="682"/>
      <c r="CQ14" s="680">
        <v>7</v>
      </c>
      <c r="CR14" s="681"/>
      <c r="CS14" s="681"/>
      <c r="CT14" s="681"/>
      <c r="CU14" s="681"/>
      <c r="CV14" s="681"/>
      <c r="CW14" s="681"/>
      <c r="CX14" s="681"/>
      <c r="CY14" s="681"/>
      <c r="CZ14" s="681"/>
      <c r="DA14" s="681"/>
      <c r="DB14" s="682"/>
      <c r="DC14" s="680">
        <v>8</v>
      </c>
      <c r="DD14" s="681"/>
      <c r="DE14" s="681"/>
      <c r="DF14" s="681"/>
      <c r="DG14" s="681"/>
      <c r="DH14" s="681"/>
      <c r="DI14" s="681"/>
      <c r="DJ14" s="681"/>
      <c r="DK14" s="681"/>
      <c r="DL14" s="681"/>
      <c r="DM14" s="681"/>
      <c r="DN14" s="682"/>
    </row>
    <row r="15" spans="2:118" ht="11.25" customHeight="1">
      <c r="B15" s="683"/>
      <c r="C15" s="684"/>
      <c r="D15" s="684"/>
      <c r="E15" s="684"/>
      <c r="F15" s="685"/>
      <c r="G15" s="686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8"/>
      <c r="AW15" s="683"/>
      <c r="AX15" s="684"/>
      <c r="AY15" s="684"/>
      <c r="AZ15" s="684"/>
      <c r="BA15" s="684"/>
      <c r="BB15" s="684"/>
      <c r="BC15" s="684"/>
      <c r="BD15" s="684"/>
      <c r="BE15" s="684"/>
      <c r="BF15" s="684"/>
      <c r="BG15" s="685"/>
      <c r="BH15" s="683"/>
      <c r="BI15" s="684"/>
      <c r="BJ15" s="684"/>
      <c r="BK15" s="684"/>
      <c r="BL15" s="684"/>
      <c r="BM15" s="684"/>
      <c r="BN15" s="684"/>
      <c r="BO15" s="684"/>
      <c r="BP15" s="684"/>
      <c r="BQ15" s="684"/>
      <c r="BR15" s="685"/>
      <c r="BS15" s="676">
        <v>0</v>
      </c>
      <c r="BT15" s="677"/>
      <c r="BU15" s="677"/>
      <c r="BV15" s="677"/>
      <c r="BW15" s="677"/>
      <c r="BX15" s="677"/>
      <c r="BY15" s="677"/>
      <c r="BZ15" s="677"/>
      <c r="CA15" s="677"/>
      <c r="CB15" s="677"/>
      <c r="CC15" s="677"/>
      <c r="CD15" s="678"/>
      <c r="CE15" s="676">
        <v>0</v>
      </c>
      <c r="CF15" s="677"/>
      <c r="CG15" s="677"/>
      <c r="CH15" s="677"/>
      <c r="CI15" s="677"/>
      <c r="CJ15" s="677"/>
      <c r="CK15" s="677"/>
      <c r="CL15" s="677"/>
      <c r="CM15" s="677"/>
      <c r="CN15" s="677"/>
      <c r="CO15" s="677"/>
      <c r="CP15" s="678"/>
      <c r="CQ15" s="676">
        <v>0</v>
      </c>
      <c r="CR15" s="677"/>
      <c r="CS15" s="677"/>
      <c r="CT15" s="677"/>
      <c r="CU15" s="677"/>
      <c r="CV15" s="677"/>
      <c r="CW15" s="677"/>
      <c r="CX15" s="677"/>
      <c r="CY15" s="677"/>
      <c r="CZ15" s="677"/>
      <c r="DA15" s="677"/>
      <c r="DB15" s="678"/>
      <c r="DC15" s="676">
        <v>0</v>
      </c>
      <c r="DD15" s="677"/>
      <c r="DE15" s="677"/>
      <c r="DF15" s="677"/>
      <c r="DG15" s="677"/>
      <c r="DH15" s="677"/>
      <c r="DI15" s="677"/>
      <c r="DJ15" s="677"/>
      <c r="DK15" s="677"/>
      <c r="DL15" s="677"/>
      <c r="DM15" s="677"/>
      <c r="DN15" s="678"/>
    </row>
    <row r="16" spans="2:118" ht="11.25" customHeight="1">
      <c r="B16" s="683"/>
      <c r="C16" s="684"/>
      <c r="D16" s="684"/>
      <c r="E16" s="684"/>
      <c r="F16" s="685"/>
      <c r="G16" s="686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8"/>
      <c r="AW16" s="683"/>
      <c r="AX16" s="684"/>
      <c r="AY16" s="684"/>
      <c r="AZ16" s="684"/>
      <c r="BA16" s="684"/>
      <c r="BB16" s="684"/>
      <c r="BC16" s="684"/>
      <c r="BD16" s="684"/>
      <c r="BE16" s="684"/>
      <c r="BF16" s="684"/>
      <c r="BG16" s="685"/>
      <c r="BH16" s="683"/>
      <c r="BI16" s="684"/>
      <c r="BJ16" s="684"/>
      <c r="BK16" s="684"/>
      <c r="BL16" s="684"/>
      <c r="BM16" s="684"/>
      <c r="BN16" s="684"/>
      <c r="BO16" s="684"/>
      <c r="BP16" s="684"/>
      <c r="BQ16" s="684"/>
      <c r="BR16" s="685"/>
      <c r="BS16" s="676">
        <v>0</v>
      </c>
      <c r="BT16" s="677"/>
      <c r="BU16" s="677"/>
      <c r="BV16" s="677"/>
      <c r="BW16" s="677"/>
      <c r="BX16" s="677"/>
      <c r="BY16" s="677"/>
      <c r="BZ16" s="677"/>
      <c r="CA16" s="677"/>
      <c r="CB16" s="677"/>
      <c r="CC16" s="677"/>
      <c r="CD16" s="678"/>
      <c r="CE16" s="676">
        <v>0</v>
      </c>
      <c r="CF16" s="677"/>
      <c r="CG16" s="677"/>
      <c r="CH16" s="677"/>
      <c r="CI16" s="677"/>
      <c r="CJ16" s="677"/>
      <c r="CK16" s="677"/>
      <c r="CL16" s="677"/>
      <c r="CM16" s="677"/>
      <c r="CN16" s="677"/>
      <c r="CO16" s="677"/>
      <c r="CP16" s="678"/>
      <c r="CQ16" s="676">
        <v>0</v>
      </c>
      <c r="CR16" s="677"/>
      <c r="CS16" s="677"/>
      <c r="CT16" s="677"/>
      <c r="CU16" s="677"/>
      <c r="CV16" s="677"/>
      <c r="CW16" s="677"/>
      <c r="CX16" s="677"/>
      <c r="CY16" s="677"/>
      <c r="CZ16" s="677"/>
      <c r="DA16" s="677"/>
      <c r="DB16" s="678"/>
      <c r="DC16" s="676">
        <v>0</v>
      </c>
      <c r="DD16" s="677"/>
      <c r="DE16" s="677"/>
      <c r="DF16" s="677"/>
      <c r="DG16" s="677"/>
      <c r="DH16" s="677"/>
      <c r="DI16" s="677"/>
      <c r="DJ16" s="677"/>
      <c r="DK16" s="677"/>
      <c r="DL16" s="677"/>
      <c r="DM16" s="677"/>
      <c r="DN16" s="678"/>
    </row>
    <row r="17" spans="2:118" ht="11.25" customHeight="1">
      <c r="B17" s="683"/>
      <c r="C17" s="684"/>
      <c r="D17" s="684"/>
      <c r="E17" s="684"/>
      <c r="F17" s="685"/>
      <c r="G17" s="686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687"/>
      <c r="V17" s="687"/>
      <c r="W17" s="687"/>
      <c r="X17" s="687"/>
      <c r="Y17" s="687"/>
      <c r="Z17" s="687"/>
      <c r="AA17" s="687"/>
      <c r="AB17" s="687"/>
      <c r="AC17" s="687"/>
      <c r="AD17" s="687"/>
      <c r="AE17" s="687"/>
      <c r="AF17" s="687"/>
      <c r="AG17" s="687"/>
      <c r="AH17" s="687"/>
      <c r="AI17" s="687"/>
      <c r="AJ17" s="687"/>
      <c r="AK17" s="687"/>
      <c r="AL17" s="687"/>
      <c r="AM17" s="687"/>
      <c r="AN17" s="687"/>
      <c r="AO17" s="687"/>
      <c r="AP17" s="687"/>
      <c r="AQ17" s="687"/>
      <c r="AR17" s="687"/>
      <c r="AS17" s="687"/>
      <c r="AT17" s="687"/>
      <c r="AU17" s="687"/>
      <c r="AV17" s="688"/>
      <c r="AW17" s="683"/>
      <c r="AX17" s="684"/>
      <c r="AY17" s="684"/>
      <c r="AZ17" s="684"/>
      <c r="BA17" s="684"/>
      <c r="BB17" s="684"/>
      <c r="BC17" s="684"/>
      <c r="BD17" s="684"/>
      <c r="BE17" s="684"/>
      <c r="BF17" s="684"/>
      <c r="BG17" s="685"/>
      <c r="BH17" s="683"/>
      <c r="BI17" s="684"/>
      <c r="BJ17" s="684"/>
      <c r="BK17" s="684"/>
      <c r="BL17" s="684"/>
      <c r="BM17" s="684"/>
      <c r="BN17" s="684"/>
      <c r="BO17" s="684"/>
      <c r="BP17" s="684"/>
      <c r="BQ17" s="684"/>
      <c r="BR17" s="685"/>
      <c r="BS17" s="676">
        <v>0</v>
      </c>
      <c r="BT17" s="677"/>
      <c r="BU17" s="677"/>
      <c r="BV17" s="677"/>
      <c r="BW17" s="677"/>
      <c r="BX17" s="677"/>
      <c r="BY17" s="677"/>
      <c r="BZ17" s="677"/>
      <c r="CA17" s="677"/>
      <c r="CB17" s="677"/>
      <c r="CC17" s="677"/>
      <c r="CD17" s="678"/>
      <c r="CE17" s="676">
        <v>0</v>
      </c>
      <c r="CF17" s="677"/>
      <c r="CG17" s="677"/>
      <c r="CH17" s="677"/>
      <c r="CI17" s="677"/>
      <c r="CJ17" s="677"/>
      <c r="CK17" s="677"/>
      <c r="CL17" s="677"/>
      <c r="CM17" s="677"/>
      <c r="CN17" s="677"/>
      <c r="CO17" s="677"/>
      <c r="CP17" s="678"/>
      <c r="CQ17" s="676">
        <v>0</v>
      </c>
      <c r="CR17" s="677"/>
      <c r="CS17" s="677"/>
      <c r="CT17" s="677"/>
      <c r="CU17" s="677"/>
      <c r="CV17" s="677"/>
      <c r="CW17" s="677"/>
      <c r="CX17" s="677"/>
      <c r="CY17" s="677"/>
      <c r="CZ17" s="677"/>
      <c r="DA17" s="677"/>
      <c r="DB17" s="678"/>
      <c r="DC17" s="676">
        <v>0</v>
      </c>
      <c r="DD17" s="677"/>
      <c r="DE17" s="677"/>
      <c r="DF17" s="677"/>
      <c r="DG17" s="677"/>
      <c r="DH17" s="677"/>
      <c r="DI17" s="677"/>
      <c r="DJ17" s="677"/>
      <c r="DK17" s="677"/>
      <c r="DL17" s="677"/>
      <c r="DM17" s="677"/>
      <c r="DN17" s="678"/>
    </row>
    <row r="18" spans="2:118" ht="11.25" customHeight="1">
      <c r="B18" s="683"/>
      <c r="C18" s="684"/>
      <c r="D18" s="684"/>
      <c r="E18" s="684"/>
      <c r="F18" s="685"/>
      <c r="G18" s="686"/>
      <c r="H18" s="687"/>
      <c r="I18" s="687"/>
      <c r="J18" s="687"/>
      <c r="K18" s="687"/>
      <c r="L18" s="687"/>
      <c r="M18" s="687"/>
      <c r="N18" s="687"/>
      <c r="O18" s="687"/>
      <c r="P18" s="687"/>
      <c r="Q18" s="687"/>
      <c r="R18" s="687"/>
      <c r="S18" s="687"/>
      <c r="T18" s="687"/>
      <c r="U18" s="687"/>
      <c r="V18" s="687"/>
      <c r="W18" s="687"/>
      <c r="X18" s="687"/>
      <c r="Y18" s="687"/>
      <c r="Z18" s="687"/>
      <c r="AA18" s="687"/>
      <c r="AB18" s="687"/>
      <c r="AC18" s="687"/>
      <c r="AD18" s="687"/>
      <c r="AE18" s="687"/>
      <c r="AF18" s="687"/>
      <c r="AG18" s="687"/>
      <c r="AH18" s="687"/>
      <c r="AI18" s="687"/>
      <c r="AJ18" s="687"/>
      <c r="AK18" s="687"/>
      <c r="AL18" s="687"/>
      <c r="AM18" s="687"/>
      <c r="AN18" s="687"/>
      <c r="AO18" s="687"/>
      <c r="AP18" s="687"/>
      <c r="AQ18" s="687"/>
      <c r="AR18" s="687"/>
      <c r="AS18" s="687"/>
      <c r="AT18" s="687"/>
      <c r="AU18" s="687"/>
      <c r="AV18" s="688"/>
      <c r="AW18" s="683"/>
      <c r="AX18" s="684"/>
      <c r="AY18" s="684"/>
      <c r="AZ18" s="684"/>
      <c r="BA18" s="684"/>
      <c r="BB18" s="684"/>
      <c r="BC18" s="684"/>
      <c r="BD18" s="684"/>
      <c r="BE18" s="684"/>
      <c r="BF18" s="684"/>
      <c r="BG18" s="685"/>
      <c r="BH18" s="683"/>
      <c r="BI18" s="684"/>
      <c r="BJ18" s="684"/>
      <c r="BK18" s="684"/>
      <c r="BL18" s="684"/>
      <c r="BM18" s="684"/>
      <c r="BN18" s="684"/>
      <c r="BO18" s="684"/>
      <c r="BP18" s="684"/>
      <c r="BQ18" s="684"/>
      <c r="BR18" s="685"/>
      <c r="BS18" s="676">
        <v>0</v>
      </c>
      <c r="BT18" s="677"/>
      <c r="BU18" s="677"/>
      <c r="BV18" s="677"/>
      <c r="BW18" s="677"/>
      <c r="BX18" s="677"/>
      <c r="BY18" s="677"/>
      <c r="BZ18" s="677"/>
      <c r="CA18" s="677"/>
      <c r="CB18" s="677"/>
      <c r="CC18" s="677"/>
      <c r="CD18" s="678"/>
      <c r="CE18" s="676">
        <v>0</v>
      </c>
      <c r="CF18" s="677"/>
      <c r="CG18" s="677"/>
      <c r="CH18" s="677"/>
      <c r="CI18" s="677"/>
      <c r="CJ18" s="677"/>
      <c r="CK18" s="677"/>
      <c r="CL18" s="677"/>
      <c r="CM18" s="677"/>
      <c r="CN18" s="677"/>
      <c r="CO18" s="677"/>
      <c r="CP18" s="678"/>
      <c r="CQ18" s="676">
        <v>0</v>
      </c>
      <c r="CR18" s="677"/>
      <c r="CS18" s="677"/>
      <c r="CT18" s="677"/>
      <c r="CU18" s="677"/>
      <c r="CV18" s="677"/>
      <c r="CW18" s="677"/>
      <c r="CX18" s="677"/>
      <c r="CY18" s="677"/>
      <c r="CZ18" s="677"/>
      <c r="DA18" s="677"/>
      <c r="DB18" s="678"/>
      <c r="DC18" s="676">
        <v>0</v>
      </c>
      <c r="DD18" s="677"/>
      <c r="DE18" s="677"/>
      <c r="DF18" s="677"/>
      <c r="DG18" s="677"/>
      <c r="DH18" s="677"/>
      <c r="DI18" s="677"/>
      <c r="DJ18" s="677"/>
      <c r="DK18" s="677"/>
      <c r="DL18" s="677"/>
      <c r="DM18" s="677"/>
      <c r="DN18" s="678"/>
    </row>
    <row r="19" spans="2:118" ht="11.25" customHeight="1">
      <c r="B19" s="683"/>
      <c r="C19" s="684"/>
      <c r="D19" s="684"/>
      <c r="E19" s="684"/>
      <c r="F19" s="685"/>
      <c r="G19" s="686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687"/>
      <c r="AL19" s="687"/>
      <c r="AM19" s="687"/>
      <c r="AN19" s="687"/>
      <c r="AO19" s="687"/>
      <c r="AP19" s="687"/>
      <c r="AQ19" s="687"/>
      <c r="AR19" s="687"/>
      <c r="AS19" s="687"/>
      <c r="AT19" s="687"/>
      <c r="AU19" s="687"/>
      <c r="AV19" s="688"/>
      <c r="AW19" s="683"/>
      <c r="AX19" s="684"/>
      <c r="AY19" s="684"/>
      <c r="AZ19" s="684"/>
      <c r="BA19" s="684"/>
      <c r="BB19" s="684"/>
      <c r="BC19" s="684"/>
      <c r="BD19" s="684"/>
      <c r="BE19" s="684"/>
      <c r="BF19" s="684"/>
      <c r="BG19" s="685"/>
      <c r="BH19" s="683"/>
      <c r="BI19" s="684"/>
      <c r="BJ19" s="684"/>
      <c r="BK19" s="684"/>
      <c r="BL19" s="684"/>
      <c r="BM19" s="684"/>
      <c r="BN19" s="684"/>
      <c r="BO19" s="684"/>
      <c r="BP19" s="684"/>
      <c r="BQ19" s="684"/>
      <c r="BR19" s="685"/>
      <c r="BS19" s="676">
        <v>0</v>
      </c>
      <c r="BT19" s="677"/>
      <c r="BU19" s="677"/>
      <c r="BV19" s="677"/>
      <c r="BW19" s="677"/>
      <c r="BX19" s="677"/>
      <c r="BY19" s="677"/>
      <c r="BZ19" s="677"/>
      <c r="CA19" s="677"/>
      <c r="CB19" s="677"/>
      <c r="CC19" s="677"/>
      <c r="CD19" s="678"/>
      <c r="CE19" s="676">
        <v>0</v>
      </c>
      <c r="CF19" s="677"/>
      <c r="CG19" s="677"/>
      <c r="CH19" s="677"/>
      <c r="CI19" s="677"/>
      <c r="CJ19" s="677"/>
      <c r="CK19" s="677"/>
      <c r="CL19" s="677"/>
      <c r="CM19" s="677"/>
      <c r="CN19" s="677"/>
      <c r="CO19" s="677"/>
      <c r="CP19" s="678"/>
      <c r="CQ19" s="676">
        <v>0</v>
      </c>
      <c r="CR19" s="677"/>
      <c r="CS19" s="677"/>
      <c r="CT19" s="677"/>
      <c r="CU19" s="677"/>
      <c r="CV19" s="677"/>
      <c r="CW19" s="677"/>
      <c r="CX19" s="677"/>
      <c r="CY19" s="677"/>
      <c r="CZ19" s="677"/>
      <c r="DA19" s="677"/>
      <c r="DB19" s="678"/>
      <c r="DC19" s="676">
        <v>0</v>
      </c>
      <c r="DD19" s="677"/>
      <c r="DE19" s="677"/>
      <c r="DF19" s="677"/>
      <c r="DG19" s="677"/>
      <c r="DH19" s="677"/>
      <c r="DI19" s="677"/>
      <c r="DJ19" s="677"/>
      <c r="DK19" s="677"/>
      <c r="DL19" s="677"/>
      <c r="DM19" s="677"/>
      <c r="DN19" s="678"/>
    </row>
    <row r="20" spans="2:118" ht="11.25" customHeight="1">
      <c r="B20" s="683"/>
      <c r="C20" s="684"/>
      <c r="D20" s="684"/>
      <c r="E20" s="684"/>
      <c r="F20" s="685"/>
      <c r="G20" s="686"/>
      <c r="H20" s="687"/>
      <c r="I20" s="687"/>
      <c r="J20" s="687"/>
      <c r="K20" s="687"/>
      <c r="L20" s="687"/>
      <c r="M20" s="687"/>
      <c r="N20" s="687"/>
      <c r="O20" s="687"/>
      <c r="P20" s="687"/>
      <c r="Q20" s="687"/>
      <c r="R20" s="687"/>
      <c r="S20" s="687"/>
      <c r="T20" s="687"/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8"/>
      <c r="AW20" s="683"/>
      <c r="AX20" s="684"/>
      <c r="AY20" s="684"/>
      <c r="AZ20" s="684"/>
      <c r="BA20" s="684"/>
      <c r="BB20" s="684"/>
      <c r="BC20" s="684"/>
      <c r="BD20" s="684"/>
      <c r="BE20" s="684"/>
      <c r="BF20" s="684"/>
      <c r="BG20" s="685"/>
      <c r="BH20" s="683"/>
      <c r="BI20" s="684"/>
      <c r="BJ20" s="684"/>
      <c r="BK20" s="684"/>
      <c r="BL20" s="684"/>
      <c r="BM20" s="684"/>
      <c r="BN20" s="684"/>
      <c r="BO20" s="684"/>
      <c r="BP20" s="684"/>
      <c r="BQ20" s="684"/>
      <c r="BR20" s="685"/>
      <c r="BS20" s="676">
        <v>0</v>
      </c>
      <c r="BT20" s="677"/>
      <c r="BU20" s="677"/>
      <c r="BV20" s="677"/>
      <c r="BW20" s="677"/>
      <c r="BX20" s="677"/>
      <c r="BY20" s="677"/>
      <c r="BZ20" s="677"/>
      <c r="CA20" s="677"/>
      <c r="CB20" s="677"/>
      <c r="CC20" s="677"/>
      <c r="CD20" s="678"/>
      <c r="CE20" s="676">
        <v>0</v>
      </c>
      <c r="CF20" s="677"/>
      <c r="CG20" s="677"/>
      <c r="CH20" s="677"/>
      <c r="CI20" s="677"/>
      <c r="CJ20" s="677"/>
      <c r="CK20" s="677"/>
      <c r="CL20" s="677"/>
      <c r="CM20" s="677"/>
      <c r="CN20" s="677"/>
      <c r="CO20" s="677"/>
      <c r="CP20" s="678"/>
      <c r="CQ20" s="676">
        <v>0</v>
      </c>
      <c r="CR20" s="677"/>
      <c r="CS20" s="677"/>
      <c r="CT20" s="677"/>
      <c r="CU20" s="677"/>
      <c r="CV20" s="677"/>
      <c r="CW20" s="677"/>
      <c r="CX20" s="677"/>
      <c r="CY20" s="677"/>
      <c r="CZ20" s="677"/>
      <c r="DA20" s="677"/>
      <c r="DB20" s="678"/>
      <c r="DC20" s="676">
        <v>0</v>
      </c>
      <c r="DD20" s="677"/>
      <c r="DE20" s="677"/>
      <c r="DF20" s="677"/>
      <c r="DG20" s="677"/>
      <c r="DH20" s="677"/>
      <c r="DI20" s="677"/>
      <c r="DJ20" s="677"/>
      <c r="DK20" s="677"/>
      <c r="DL20" s="677"/>
      <c r="DM20" s="677"/>
      <c r="DN20" s="678"/>
    </row>
    <row r="21" spans="2:118" ht="11.25" customHeight="1">
      <c r="B21" s="683"/>
      <c r="C21" s="684"/>
      <c r="D21" s="684"/>
      <c r="E21" s="684"/>
      <c r="F21" s="685"/>
      <c r="G21" s="686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8"/>
      <c r="AW21" s="683"/>
      <c r="AX21" s="684"/>
      <c r="AY21" s="684"/>
      <c r="AZ21" s="684"/>
      <c r="BA21" s="684"/>
      <c r="BB21" s="684"/>
      <c r="BC21" s="684"/>
      <c r="BD21" s="684"/>
      <c r="BE21" s="684"/>
      <c r="BF21" s="684"/>
      <c r="BG21" s="685"/>
      <c r="BH21" s="683"/>
      <c r="BI21" s="684"/>
      <c r="BJ21" s="684"/>
      <c r="BK21" s="684"/>
      <c r="BL21" s="684"/>
      <c r="BM21" s="684"/>
      <c r="BN21" s="684"/>
      <c r="BO21" s="684"/>
      <c r="BP21" s="684"/>
      <c r="BQ21" s="684"/>
      <c r="BR21" s="685"/>
      <c r="BS21" s="676">
        <v>0</v>
      </c>
      <c r="BT21" s="677"/>
      <c r="BU21" s="677"/>
      <c r="BV21" s="677"/>
      <c r="BW21" s="677"/>
      <c r="BX21" s="677"/>
      <c r="BY21" s="677"/>
      <c r="BZ21" s="677"/>
      <c r="CA21" s="677"/>
      <c r="CB21" s="677"/>
      <c r="CC21" s="677"/>
      <c r="CD21" s="678"/>
      <c r="CE21" s="676">
        <v>0</v>
      </c>
      <c r="CF21" s="677"/>
      <c r="CG21" s="677"/>
      <c r="CH21" s="677"/>
      <c r="CI21" s="677"/>
      <c r="CJ21" s="677"/>
      <c r="CK21" s="677"/>
      <c r="CL21" s="677"/>
      <c r="CM21" s="677"/>
      <c r="CN21" s="677"/>
      <c r="CO21" s="677"/>
      <c r="CP21" s="678"/>
      <c r="CQ21" s="676">
        <v>0</v>
      </c>
      <c r="CR21" s="677"/>
      <c r="CS21" s="677"/>
      <c r="CT21" s="677"/>
      <c r="CU21" s="677"/>
      <c r="CV21" s="677"/>
      <c r="CW21" s="677"/>
      <c r="CX21" s="677"/>
      <c r="CY21" s="677"/>
      <c r="CZ21" s="677"/>
      <c r="DA21" s="677"/>
      <c r="DB21" s="678"/>
      <c r="DC21" s="676">
        <v>0</v>
      </c>
      <c r="DD21" s="677"/>
      <c r="DE21" s="677"/>
      <c r="DF21" s="677"/>
      <c r="DG21" s="677"/>
      <c r="DH21" s="677"/>
      <c r="DI21" s="677"/>
      <c r="DJ21" s="677"/>
      <c r="DK21" s="677"/>
      <c r="DL21" s="677"/>
      <c r="DM21" s="677"/>
      <c r="DN21" s="678"/>
    </row>
    <row r="22" spans="2:118" ht="11.25" customHeight="1">
      <c r="B22" s="683"/>
      <c r="C22" s="684"/>
      <c r="D22" s="684"/>
      <c r="E22" s="684"/>
      <c r="F22" s="685"/>
      <c r="G22" s="686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687"/>
      <c r="AA22" s="687"/>
      <c r="AB22" s="687"/>
      <c r="AC22" s="687"/>
      <c r="AD22" s="687"/>
      <c r="AE22" s="687"/>
      <c r="AF22" s="687"/>
      <c r="AG22" s="687"/>
      <c r="AH22" s="687"/>
      <c r="AI22" s="687"/>
      <c r="AJ22" s="687"/>
      <c r="AK22" s="687"/>
      <c r="AL22" s="687"/>
      <c r="AM22" s="687"/>
      <c r="AN22" s="687"/>
      <c r="AO22" s="687"/>
      <c r="AP22" s="687"/>
      <c r="AQ22" s="687"/>
      <c r="AR22" s="687"/>
      <c r="AS22" s="687"/>
      <c r="AT22" s="687"/>
      <c r="AU22" s="687"/>
      <c r="AV22" s="688"/>
      <c r="AW22" s="683"/>
      <c r="AX22" s="684"/>
      <c r="AY22" s="684"/>
      <c r="AZ22" s="684"/>
      <c r="BA22" s="684"/>
      <c r="BB22" s="684"/>
      <c r="BC22" s="684"/>
      <c r="BD22" s="684"/>
      <c r="BE22" s="684"/>
      <c r="BF22" s="684"/>
      <c r="BG22" s="685"/>
      <c r="BH22" s="683"/>
      <c r="BI22" s="684"/>
      <c r="BJ22" s="684"/>
      <c r="BK22" s="684"/>
      <c r="BL22" s="684"/>
      <c r="BM22" s="684"/>
      <c r="BN22" s="684"/>
      <c r="BO22" s="684"/>
      <c r="BP22" s="684"/>
      <c r="BQ22" s="684"/>
      <c r="BR22" s="685"/>
      <c r="BS22" s="676">
        <v>0</v>
      </c>
      <c r="BT22" s="677"/>
      <c r="BU22" s="677"/>
      <c r="BV22" s="677"/>
      <c r="BW22" s="677"/>
      <c r="BX22" s="677"/>
      <c r="BY22" s="677"/>
      <c r="BZ22" s="677"/>
      <c r="CA22" s="677"/>
      <c r="CB22" s="677"/>
      <c r="CC22" s="677"/>
      <c r="CD22" s="678"/>
      <c r="CE22" s="676">
        <v>0</v>
      </c>
      <c r="CF22" s="677"/>
      <c r="CG22" s="677"/>
      <c r="CH22" s="677"/>
      <c r="CI22" s="677"/>
      <c r="CJ22" s="677"/>
      <c r="CK22" s="677"/>
      <c r="CL22" s="677"/>
      <c r="CM22" s="677"/>
      <c r="CN22" s="677"/>
      <c r="CO22" s="677"/>
      <c r="CP22" s="678"/>
      <c r="CQ22" s="676">
        <v>0</v>
      </c>
      <c r="CR22" s="677"/>
      <c r="CS22" s="677"/>
      <c r="CT22" s="677"/>
      <c r="CU22" s="677"/>
      <c r="CV22" s="677"/>
      <c r="CW22" s="677"/>
      <c r="CX22" s="677"/>
      <c r="CY22" s="677"/>
      <c r="CZ22" s="677"/>
      <c r="DA22" s="677"/>
      <c r="DB22" s="678"/>
      <c r="DC22" s="676">
        <v>0</v>
      </c>
      <c r="DD22" s="677"/>
      <c r="DE22" s="677"/>
      <c r="DF22" s="677"/>
      <c r="DG22" s="677"/>
      <c r="DH22" s="677"/>
      <c r="DI22" s="677"/>
      <c r="DJ22" s="677"/>
      <c r="DK22" s="677"/>
      <c r="DL22" s="677"/>
      <c r="DM22" s="677"/>
      <c r="DN22" s="678"/>
    </row>
    <row r="23" spans="2:118" ht="11.25" customHeight="1">
      <c r="B23" s="683"/>
      <c r="C23" s="684"/>
      <c r="D23" s="684"/>
      <c r="E23" s="684"/>
      <c r="F23" s="685"/>
      <c r="G23" s="686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8"/>
      <c r="AW23" s="683"/>
      <c r="AX23" s="684"/>
      <c r="AY23" s="684"/>
      <c r="AZ23" s="684"/>
      <c r="BA23" s="684"/>
      <c r="BB23" s="684"/>
      <c r="BC23" s="684"/>
      <c r="BD23" s="684"/>
      <c r="BE23" s="684"/>
      <c r="BF23" s="684"/>
      <c r="BG23" s="685"/>
      <c r="BH23" s="683"/>
      <c r="BI23" s="684"/>
      <c r="BJ23" s="684"/>
      <c r="BK23" s="684"/>
      <c r="BL23" s="684"/>
      <c r="BM23" s="684"/>
      <c r="BN23" s="684"/>
      <c r="BO23" s="684"/>
      <c r="BP23" s="684"/>
      <c r="BQ23" s="684"/>
      <c r="BR23" s="685"/>
      <c r="BS23" s="676">
        <v>0</v>
      </c>
      <c r="BT23" s="677"/>
      <c r="BU23" s="677"/>
      <c r="BV23" s="677"/>
      <c r="BW23" s="677"/>
      <c r="BX23" s="677"/>
      <c r="BY23" s="677"/>
      <c r="BZ23" s="677"/>
      <c r="CA23" s="677"/>
      <c r="CB23" s="677"/>
      <c r="CC23" s="677"/>
      <c r="CD23" s="678"/>
      <c r="CE23" s="676">
        <v>0</v>
      </c>
      <c r="CF23" s="677"/>
      <c r="CG23" s="677"/>
      <c r="CH23" s="677"/>
      <c r="CI23" s="677"/>
      <c r="CJ23" s="677"/>
      <c r="CK23" s="677"/>
      <c r="CL23" s="677"/>
      <c r="CM23" s="677"/>
      <c r="CN23" s="677"/>
      <c r="CO23" s="677"/>
      <c r="CP23" s="678"/>
      <c r="CQ23" s="676">
        <v>0</v>
      </c>
      <c r="CR23" s="677"/>
      <c r="CS23" s="677"/>
      <c r="CT23" s="677"/>
      <c r="CU23" s="677"/>
      <c r="CV23" s="677"/>
      <c r="CW23" s="677"/>
      <c r="CX23" s="677"/>
      <c r="CY23" s="677"/>
      <c r="CZ23" s="677"/>
      <c r="DA23" s="677"/>
      <c r="DB23" s="678"/>
      <c r="DC23" s="676">
        <v>0</v>
      </c>
      <c r="DD23" s="677"/>
      <c r="DE23" s="677"/>
      <c r="DF23" s="677"/>
      <c r="DG23" s="677"/>
      <c r="DH23" s="677"/>
      <c r="DI23" s="677"/>
      <c r="DJ23" s="677"/>
      <c r="DK23" s="677"/>
      <c r="DL23" s="677"/>
      <c r="DM23" s="677"/>
      <c r="DN23" s="678"/>
    </row>
    <row r="24" spans="2:118" ht="11.25" customHeight="1">
      <c r="B24" s="683"/>
      <c r="C24" s="684"/>
      <c r="D24" s="684"/>
      <c r="E24" s="684"/>
      <c r="F24" s="685"/>
      <c r="G24" s="686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7"/>
      <c r="AE24" s="687"/>
      <c r="AF24" s="687"/>
      <c r="AG24" s="687"/>
      <c r="AH24" s="687"/>
      <c r="AI24" s="687"/>
      <c r="AJ24" s="687"/>
      <c r="AK24" s="687"/>
      <c r="AL24" s="687"/>
      <c r="AM24" s="687"/>
      <c r="AN24" s="687"/>
      <c r="AO24" s="687"/>
      <c r="AP24" s="687"/>
      <c r="AQ24" s="687"/>
      <c r="AR24" s="687"/>
      <c r="AS24" s="687"/>
      <c r="AT24" s="687"/>
      <c r="AU24" s="687"/>
      <c r="AV24" s="688"/>
      <c r="AW24" s="683"/>
      <c r="AX24" s="684"/>
      <c r="AY24" s="684"/>
      <c r="AZ24" s="684"/>
      <c r="BA24" s="684"/>
      <c r="BB24" s="684"/>
      <c r="BC24" s="684"/>
      <c r="BD24" s="684"/>
      <c r="BE24" s="684"/>
      <c r="BF24" s="684"/>
      <c r="BG24" s="685"/>
      <c r="BH24" s="683"/>
      <c r="BI24" s="684"/>
      <c r="BJ24" s="684"/>
      <c r="BK24" s="684"/>
      <c r="BL24" s="684"/>
      <c r="BM24" s="684"/>
      <c r="BN24" s="684"/>
      <c r="BO24" s="684"/>
      <c r="BP24" s="684"/>
      <c r="BQ24" s="684"/>
      <c r="BR24" s="685"/>
      <c r="BS24" s="676">
        <v>0</v>
      </c>
      <c r="BT24" s="677"/>
      <c r="BU24" s="677"/>
      <c r="BV24" s="677"/>
      <c r="BW24" s="677"/>
      <c r="BX24" s="677"/>
      <c r="BY24" s="677"/>
      <c r="BZ24" s="677"/>
      <c r="CA24" s="677"/>
      <c r="CB24" s="677"/>
      <c r="CC24" s="677"/>
      <c r="CD24" s="678"/>
      <c r="CE24" s="676">
        <v>0</v>
      </c>
      <c r="CF24" s="677"/>
      <c r="CG24" s="677"/>
      <c r="CH24" s="677"/>
      <c r="CI24" s="677"/>
      <c r="CJ24" s="677"/>
      <c r="CK24" s="677"/>
      <c r="CL24" s="677"/>
      <c r="CM24" s="677"/>
      <c r="CN24" s="677"/>
      <c r="CO24" s="677"/>
      <c r="CP24" s="678"/>
      <c r="CQ24" s="676">
        <v>0</v>
      </c>
      <c r="CR24" s="677"/>
      <c r="CS24" s="677"/>
      <c r="CT24" s="677"/>
      <c r="CU24" s="677"/>
      <c r="CV24" s="677"/>
      <c r="CW24" s="677"/>
      <c r="CX24" s="677"/>
      <c r="CY24" s="677"/>
      <c r="CZ24" s="677"/>
      <c r="DA24" s="677"/>
      <c r="DB24" s="678"/>
      <c r="DC24" s="676">
        <v>0</v>
      </c>
      <c r="DD24" s="677"/>
      <c r="DE24" s="677"/>
      <c r="DF24" s="677"/>
      <c r="DG24" s="677"/>
      <c r="DH24" s="677"/>
      <c r="DI24" s="677"/>
      <c r="DJ24" s="677"/>
      <c r="DK24" s="677"/>
      <c r="DL24" s="677"/>
      <c r="DM24" s="677"/>
      <c r="DN24" s="678"/>
    </row>
    <row r="25" spans="2:118" ht="11.25" customHeight="1">
      <c r="B25" s="683"/>
      <c r="C25" s="684"/>
      <c r="D25" s="684"/>
      <c r="E25" s="684"/>
      <c r="F25" s="685"/>
      <c r="G25" s="686"/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7"/>
      <c r="U25" s="687"/>
      <c r="V25" s="687"/>
      <c r="W25" s="687"/>
      <c r="X25" s="687"/>
      <c r="Y25" s="687"/>
      <c r="Z25" s="687"/>
      <c r="AA25" s="687"/>
      <c r="AB25" s="687"/>
      <c r="AC25" s="687"/>
      <c r="AD25" s="687"/>
      <c r="AE25" s="687"/>
      <c r="AF25" s="687"/>
      <c r="AG25" s="687"/>
      <c r="AH25" s="687"/>
      <c r="AI25" s="687"/>
      <c r="AJ25" s="687"/>
      <c r="AK25" s="687"/>
      <c r="AL25" s="687"/>
      <c r="AM25" s="687"/>
      <c r="AN25" s="687"/>
      <c r="AO25" s="687"/>
      <c r="AP25" s="687"/>
      <c r="AQ25" s="687"/>
      <c r="AR25" s="687"/>
      <c r="AS25" s="687"/>
      <c r="AT25" s="687"/>
      <c r="AU25" s="687"/>
      <c r="AV25" s="688"/>
      <c r="AW25" s="683"/>
      <c r="AX25" s="684"/>
      <c r="AY25" s="684"/>
      <c r="AZ25" s="684"/>
      <c r="BA25" s="684"/>
      <c r="BB25" s="684"/>
      <c r="BC25" s="684"/>
      <c r="BD25" s="684"/>
      <c r="BE25" s="684"/>
      <c r="BF25" s="684"/>
      <c r="BG25" s="685"/>
      <c r="BH25" s="683"/>
      <c r="BI25" s="684"/>
      <c r="BJ25" s="684"/>
      <c r="BK25" s="684"/>
      <c r="BL25" s="684"/>
      <c r="BM25" s="684"/>
      <c r="BN25" s="684"/>
      <c r="BO25" s="684"/>
      <c r="BP25" s="684"/>
      <c r="BQ25" s="684"/>
      <c r="BR25" s="685"/>
      <c r="BS25" s="676">
        <v>0</v>
      </c>
      <c r="BT25" s="677"/>
      <c r="BU25" s="677"/>
      <c r="BV25" s="677"/>
      <c r="BW25" s="677"/>
      <c r="BX25" s="677"/>
      <c r="BY25" s="677"/>
      <c r="BZ25" s="677"/>
      <c r="CA25" s="677"/>
      <c r="CB25" s="677"/>
      <c r="CC25" s="677"/>
      <c r="CD25" s="678"/>
      <c r="CE25" s="676">
        <v>0</v>
      </c>
      <c r="CF25" s="677"/>
      <c r="CG25" s="677"/>
      <c r="CH25" s="677"/>
      <c r="CI25" s="677"/>
      <c r="CJ25" s="677"/>
      <c r="CK25" s="677"/>
      <c r="CL25" s="677"/>
      <c r="CM25" s="677"/>
      <c r="CN25" s="677"/>
      <c r="CO25" s="677"/>
      <c r="CP25" s="678"/>
      <c r="CQ25" s="676">
        <v>0</v>
      </c>
      <c r="CR25" s="677"/>
      <c r="CS25" s="677"/>
      <c r="CT25" s="677"/>
      <c r="CU25" s="677"/>
      <c r="CV25" s="677"/>
      <c r="CW25" s="677"/>
      <c r="CX25" s="677"/>
      <c r="CY25" s="677"/>
      <c r="CZ25" s="677"/>
      <c r="DA25" s="677"/>
      <c r="DB25" s="678"/>
      <c r="DC25" s="676">
        <v>0</v>
      </c>
      <c r="DD25" s="677"/>
      <c r="DE25" s="677"/>
      <c r="DF25" s="677"/>
      <c r="DG25" s="677"/>
      <c r="DH25" s="677"/>
      <c r="DI25" s="677"/>
      <c r="DJ25" s="677"/>
      <c r="DK25" s="677"/>
      <c r="DL25" s="677"/>
      <c r="DM25" s="677"/>
      <c r="DN25" s="678"/>
    </row>
    <row r="26" spans="2:118" ht="11.25" customHeight="1">
      <c r="B26" s="683"/>
      <c r="C26" s="684"/>
      <c r="D26" s="684"/>
      <c r="E26" s="684"/>
      <c r="F26" s="685"/>
      <c r="G26" s="686"/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  <c r="U26" s="687"/>
      <c r="V26" s="687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7"/>
      <c r="AK26" s="687"/>
      <c r="AL26" s="687"/>
      <c r="AM26" s="687"/>
      <c r="AN26" s="687"/>
      <c r="AO26" s="687"/>
      <c r="AP26" s="687"/>
      <c r="AQ26" s="687"/>
      <c r="AR26" s="687"/>
      <c r="AS26" s="687"/>
      <c r="AT26" s="687"/>
      <c r="AU26" s="687"/>
      <c r="AV26" s="688"/>
      <c r="AW26" s="683"/>
      <c r="AX26" s="684"/>
      <c r="AY26" s="684"/>
      <c r="AZ26" s="684"/>
      <c r="BA26" s="684"/>
      <c r="BB26" s="684"/>
      <c r="BC26" s="684"/>
      <c r="BD26" s="684"/>
      <c r="BE26" s="684"/>
      <c r="BF26" s="684"/>
      <c r="BG26" s="685"/>
      <c r="BH26" s="683"/>
      <c r="BI26" s="684"/>
      <c r="BJ26" s="684"/>
      <c r="BK26" s="684"/>
      <c r="BL26" s="684"/>
      <c r="BM26" s="684"/>
      <c r="BN26" s="684"/>
      <c r="BO26" s="684"/>
      <c r="BP26" s="684"/>
      <c r="BQ26" s="684"/>
      <c r="BR26" s="685"/>
      <c r="BS26" s="676">
        <v>0</v>
      </c>
      <c r="BT26" s="677"/>
      <c r="BU26" s="677"/>
      <c r="BV26" s="677"/>
      <c r="BW26" s="677"/>
      <c r="BX26" s="677"/>
      <c r="BY26" s="677"/>
      <c r="BZ26" s="677"/>
      <c r="CA26" s="677"/>
      <c r="CB26" s="677"/>
      <c r="CC26" s="677"/>
      <c r="CD26" s="678"/>
      <c r="CE26" s="676">
        <v>0</v>
      </c>
      <c r="CF26" s="677"/>
      <c r="CG26" s="677"/>
      <c r="CH26" s="677"/>
      <c r="CI26" s="677"/>
      <c r="CJ26" s="677"/>
      <c r="CK26" s="677"/>
      <c r="CL26" s="677"/>
      <c r="CM26" s="677"/>
      <c r="CN26" s="677"/>
      <c r="CO26" s="677"/>
      <c r="CP26" s="678"/>
      <c r="CQ26" s="676">
        <v>0</v>
      </c>
      <c r="CR26" s="677"/>
      <c r="CS26" s="677"/>
      <c r="CT26" s="677"/>
      <c r="CU26" s="677"/>
      <c r="CV26" s="677"/>
      <c r="CW26" s="677"/>
      <c r="CX26" s="677"/>
      <c r="CY26" s="677"/>
      <c r="CZ26" s="677"/>
      <c r="DA26" s="677"/>
      <c r="DB26" s="678"/>
      <c r="DC26" s="676">
        <v>0</v>
      </c>
      <c r="DD26" s="677"/>
      <c r="DE26" s="677"/>
      <c r="DF26" s="677"/>
      <c r="DG26" s="677"/>
      <c r="DH26" s="677"/>
      <c r="DI26" s="677"/>
      <c r="DJ26" s="677"/>
      <c r="DK26" s="677"/>
      <c r="DL26" s="677"/>
      <c r="DM26" s="677"/>
      <c r="DN26" s="678"/>
    </row>
    <row r="27" spans="2:118" ht="11.25" customHeight="1">
      <c r="B27" s="683"/>
      <c r="C27" s="684"/>
      <c r="D27" s="684"/>
      <c r="E27" s="684"/>
      <c r="F27" s="685"/>
      <c r="G27" s="686"/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87"/>
      <c r="U27" s="687"/>
      <c r="V27" s="687"/>
      <c r="W27" s="687"/>
      <c r="X27" s="687"/>
      <c r="Y27" s="687"/>
      <c r="Z27" s="687"/>
      <c r="AA27" s="687"/>
      <c r="AB27" s="687"/>
      <c r="AC27" s="687"/>
      <c r="AD27" s="687"/>
      <c r="AE27" s="687"/>
      <c r="AF27" s="687"/>
      <c r="AG27" s="687"/>
      <c r="AH27" s="687"/>
      <c r="AI27" s="687"/>
      <c r="AJ27" s="687"/>
      <c r="AK27" s="687"/>
      <c r="AL27" s="687"/>
      <c r="AM27" s="687"/>
      <c r="AN27" s="687"/>
      <c r="AO27" s="687"/>
      <c r="AP27" s="687"/>
      <c r="AQ27" s="687"/>
      <c r="AR27" s="687"/>
      <c r="AS27" s="687"/>
      <c r="AT27" s="687"/>
      <c r="AU27" s="687"/>
      <c r="AV27" s="688"/>
      <c r="AW27" s="683"/>
      <c r="AX27" s="684"/>
      <c r="AY27" s="684"/>
      <c r="AZ27" s="684"/>
      <c r="BA27" s="684"/>
      <c r="BB27" s="684"/>
      <c r="BC27" s="684"/>
      <c r="BD27" s="684"/>
      <c r="BE27" s="684"/>
      <c r="BF27" s="684"/>
      <c r="BG27" s="685"/>
      <c r="BH27" s="683"/>
      <c r="BI27" s="684"/>
      <c r="BJ27" s="684"/>
      <c r="BK27" s="684"/>
      <c r="BL27" s="684"/>
      <c r="BM27" s="684"/>
      <c r="BN27" s="684"/>
      <c r="BO27" s="684"/>
      <c r="BP27" s="684"/>
      <c r="BQ27" s="684"/>
      <c r="BR27" s="685"/>
      <c r="BS27" s="676">
        <v>0</v>
      </c>
      <c r="BT27" s="677"/>
      <c r="BU27" s="677"/>
      <c r="BV27" s="677"/>
      <c r="BW27" s="677"/>
      <c r="BX27" s="677"/>
      <c r="BY27" s="677"/>
      <c r="BZ27" s="677"/>
      <c r="CA27" s="677"/>
      <c r="CB27" s="677"/>
      <c r="CC27" s="677"/>
      <c r="CD27" s="678"/>
      <c r="CE27" s="676">
        <v>0</v>
      </c>
      <c r="CF27" s="677"/>
      <c r="CG27" s="677"/>
      <c r="CH27" s="677"/>
      <c r="CI27" s="677"/>
      <c r="CJ27" s="677"/>
      <c r="CK27" s="677"/>
      <c r="CL27" s="677"/>
      <c r="CM27" s="677"/>
      <c r="CN27" s="677"/>
      <c r="CO27" s="677"/>
      <c r="CP27" s="678"/>
      <c r="CQ27" s="676">
        <v>0</v>
      </c>
      <c r="CR27" s="677"/>
      <c r="CS27" s="677"/>
      <c r="CT27" s="677"/>
      <c r="CU27" s="677"/>
      <c r="CV27" s="677"/>
      <c r="CW27" s="677"/>
      <c r="CX27" s="677"/>
      <c r="CY27" s="677"/>
      <c r="CZ27" s="677"/>
      <c r="DA27" s="677"/>
      <c r="DB27" s="678"/>
      <c r="DC27" s="676">
        <v>0</v>
      </c>
      <c r="DD27" s="677"/>
      <c r="DE27" s="677"/>
      <c r="DF27" s="677"/>
      <c r="DG27" s="677"/>
      <c r="DH27" s="677"/>
      <c r="DI27" s="677"/>
      <c r="DJ27" s="677"/>
      <c r="DK27" s="677"/>
      <c r="DL27" s="677"/>
      <c r="DM27" s="677"/>
      <c r="DN27" s="678"/>
    </row>
    <row r="28" spans="2:118" ht="11.25" customHeight="1">
      <c r="B28" s="683"/>
      <c r="C28" s="684"/>
      <c r="D28" s="684"/>
      <c r="E28" s="684"/>
      <c r="F28" s="685"/>
      <c r="G28" s="686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7"/>
      <c r="AO28" s="687"/>
      <c r="AP28" s="687"/>
      <c r="AQ28" s="687"/>
      <c r="AR28" s="687"/>
      <c r="AS28" s="687"/>
      <c r="AT28" s="687"/>
      <c r="AU28" s="687"/>
      <c r="AV28" s="688"/>
      <c r="AW28" s="683"/>
      <c r="AX28" s="684"/>
      <c r="AY28" s="684"/>
      <c r="AZ28" s="684"/>
      <c r="BA28" s="684"/>
      <c r="BB28" s="684"/>
      <c r="BC28" s="684"/>
      <c r="BD28" s="684"/>
      <c r="BE28" s="684"/>
      <c r="BF28" s="684"/>
      <c r="BG28" s="685"/>
      <c r="BH28" s="683"/>
      <c r="BI28" s="684"/>
      <c r="BJ28" s="684"/>
      <c r="BK28" s="684"/>
      <c r="BL28" s="684"/>
      <c r="BM28" s="684"/>
      <c r="BN28" s="684"/>
      <c r="BO28" s="684"/>
      <c r="BP28" s="684"/>
      <c r="BQ28" s="684"/>
      <c r="BR28" s="685"/>
      <c r="BS28" s="676">
        <v>0</v>
      </c>
      <c r="BT28" s="677"/>
      <c r="BU28" s="677"/>
      <c r="BV28" s="677"/>
      <c r="BW28" s="677"/>
      <c r="BX28" s="677"/>
      <c r="BY28" s="677"/>
      <c r="BZ28" s="677"/>
      <c r="CA28" s="677"/>
      <c r="CB28" s="677"/>
      <c r="CC28" s="677"/>
      <c r="CD28" s="678"/>
      <c r="CE28" s="676">
        <v>0</v>
      </c>
      <c r="CF28" s="677"/>
      <c r="CG28" s="677"/>
      <c r="CH28" s="677"/>
      <c r="CI28" s="677"/>
      <c r="CJ28" s="677"/>
      <c r="CK28" s="677"/>
      <c r="CL28" s="677"/>
      <c r="CM28" s="677"/>
      <c r="CN28" s="677"/>
      <c r="CO28" s="677"/>
      <c r="CP28" s="678"/>
      <c r="CQ28" s="676">
        <v>0</v>
      </c>
      <c r="CR28" s="677"/>
      <c r="CS28" s="677"/>
      <c r="CT28" s="677"/>
      <c r="CU28" s="677"/>
      <c r="CV28" s="677"/>
      <c r="CW28" s="677"/>
      <c r="CX28" s="677"/>
      <c r="CY28" s="677"/>
      <c r="CZ28" s="677"/>
      <c r="DA28" s="677"/>
      <c r="DB28" s="678"/>
      <c r="DC28" s="676">
        <v>0</v>
      </c>
      <c r="DD28" s="677"/>
      <c r="DE28" s="677"/>
      <c r="DF28" s="677"/>
      <c r="DG28" s="677"/>
      <c r="DH28" s="677"/>
      <c r="DI28" s="677"/>
      <c r="DJ28" s="677"/>
      <c r="DK28" s="677"/>
      <c r="DL28" s="677"/>
      <c r="DM28" s="677"/>
      <c r="DN28" s="678"/>
    </row>
    <row r="29" spans="2:118" ht="11.25" customHeight="1">
      <c r="B29" s="683"/>
      <c r="C29" s="684"/>
      <c r="D29" s="684"/>
      <c r="E29" s="684"/>
      <c r="F29" s="685"/>
      <c r="G29" s="686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87"/>
      <c r="AJ29" s="687"/>
      <c r="AK29" s="687"/>
      <c r="AL29" s="687"/>
      <c r="AM29" s="687"/>
      <c r="AN29" s="687"/>
      <c r="AO29" s="687"/>
      <c r="AP29" s="687"/>
      <c r="AQ29" s="687"/>
      <c r="AR29" s="687"/>
      <c r="AS29" s="687"/>
      <c r="AT29" s="687"/>
      <c r="AU29" s="687"/>
      <c r="AV29" s="688"/>
      <c r="AW29" s="683"/>
      <c r="AX29" s="684"/>
      <c r="AY29" s="684"/>
      <c r="AZ29" s="684"/>
      <c r="BA29" s="684"/>
      <c r="BB29" s="684"/>
      <c r="BC29" s="684"/>
      <c r="BD29" s="684"/>
      <c r="BE29" s="684"/>
      <c r="BF29" s="684"/>
      <c r="BG29" s="685"/>
      <c r="BH29" s="683"/>
      <c r="BI29" s="684"/>
      <c r="BJ29" s="684"/>
      <c r="BK29" s="684"/>
      <c r="BL29" s="684"/>
      <c r="BM29" s="684"/>
      <c r="BN29" s="684"/>
      <c r="BO29" s="684"/>
      <c r="BP29" s="684"/>
      <c r="BQ29" s="684"/>
      <c r="BR29" s="685"/>
      <c r="BS29" s="676">
        <v>0</v>
      </c>
      <c r="BT29" s="677"/>
      <c r="BU29" s="677"/>
      <c r="BV29" s="677"/>
      <c r="BW29" s="677"/>
      <c r="BX29" s="677"/>
      <c r="BY29" s="677"/>
      <c r="BZ29" s="677"/>
      <c r="CA29" s="677"/>
      <c r="CB29" s="677"/>
      <c r="CC29" s="677"/>
      <c r="CD29" s="678"/>
      <c r="CE29" s="676">
        <v>0</v>
      </c>
      <c r="CF29" s="677"/>
      <c r="CG29" s="677"/>
      <c r="CH29" s="677"/>
      <c r="CI29" s="677"/>
      <c r="CJ29" s="677"/>
      <c r="CK29" s="677"/>
      <c r="CL29" s="677"/>
      <c r="CM29" s="677"/>
      <c r="CN29" s="677"/>
      <c r="CO29" s="677"/>
      <c r="CP29" s="678"/>
      <c r="CQ29" s="676">
        <v>0</v>
      </c>
      <c r="CR29" s="677"/>
      <c r="CS29" s="677"/>
      <c r="CT29" s="677"/>
      <c r="CU29" s="677"/>
      <c r="CV29" s="677"/>
      <c r="CW29" s="677"/>
      <c r="CX29" s="677"/>
      <c r="CY29" s="677"/>
      <c r="CZ29" s="677"/>
      <c r="DA29" s="677"/>
      <c r="DB29" s="678"/>
      <c r="DC29" s="676">
        <v>0</v>
      </c>
      <c r="DD29" s="677"/>
      <c r="DE29" s="677"/>
      <c r="DF29" s="677"/>
      <c r="DG29" s="677"/>
      <c r="DH29" s="677"/>
      <c r="DI29" s="677"/>
      <c r="DJ29" s="677"/>
      <c r="DK29" s="677"/>
      <c r="DL29" s="677"/>
      <c r="DM29" s="677"/>
      <c r="DN29" s="678"/>
    </row>
    <row r="30" spans="2:118" ht="11.25" customHeight="1">
      <c r="B30" s="683"/>
      <c r="C30" s="684"/>
      <c r="D30" s="684"/>
      <c r="E30" s="684"/>
      <c r="F30" s="685"/>
      <c r="G30" s="686"/>
      <c r="H30" s="687"/>
      <c r="I30" s="687"/>
      <c r="J30" s="687"/>
      <c r="K30" s="687"/>
      <c r="L30" s="687"/>
      <c r="M30" s="687"/>
      <c r="N30" s="687"/>
      <c r="O30" s="687"/>
      <c r="P30" s="687"/>
      <c r="Q30" s="687"/>
      <c r="R30" s="687"/>
      <c r="S30" s="687"/>
      <c r="T30" s="687"/>
      <c r="U30" s="687"/>
      <c r="V30" s="687"/>
      <c r="W30" s="687"/>
      <c r="X30" s="687"/>
      <c r="Y30" s="687"/>
      <c r="Z30" s="687"/>
      <c r="AA30" s="687"/>
      <c r="AB30" s="687"/>
      <c r="AC30" s="687"/>
      <c r="AD30" s="687"/>
      <c r="AE30" s="687"/>
      <c r="AF30" s="687"/>
      <c r="AG30" s="687"/>
      <c r="AH30" s="687"/>
      <c r="AI30" s="687"/>
      <c r="AJ30" s="687"/>
      <c r="AK30" s="687"/>
      <c r="AL30" s="687"/>
      <c r="AM30" s="687"/>
      <c r="AN30" s="687"/>
      <c r="AO30" s="687"/>
      <c r="AP30" s="687"/>
      <c r="AQ30" s="687"/>
      <c r="AR30" s="687"/>
      <c r="AS30" s="687"/>
      <c r="AT30" s="687"/>
      <c r="AU30" s="687"/>
      <c r="AV30" s="688"/>
      <c r="AW30" s="683"/>
      <c r="AX30" s="684"/>
      <c r="AY30" s="684"/>
      <c r="AZ30" s="684"/>
      <c r="BA30" s="684"/>
      <c r="BB30" s="684"/>
      <c r="BC30" s="684"/>
      <c r="BD30" s="684"/>
      <c r="BE30" s="684"/>
      <c r="BF30" s="684"/>
      <c r="BG30" s="685"/>
      <c r="BH30" s="683"/>
      <c r="BI30" s="684"/>
      <c r="BJ30" s="684"/>
      <c r="BK30" s="684"/>
      <c r="BL30" s="684"/>
      <c r="BM30" s="684"/>
      <c r="BN30" s="684"/>
      <c r="BO30" s="684"/>
      <c r="BP30" s="684"/>
      <c r="BQ30" s="684"/>
      <c r="BR30" s="685"/>
      <c r="BS30" s="676">
        <v>0</v>
      </c>
      <c r="BT30" s="677"/>
      <c r="BU30" s="677"/>
      <c r="BV30" s="677"/>
      <c r="BW30" s="677"/>
      <c r="BX30" s="677"/>
      <c r="BY30" s="677"/>
      <c r="BZ30" s="677"/>
      <c r="CA30" s="677"/>
      <c r="CB30" s="677"/>
      <c r="CC30" s="677"/>
      <c r="CD30" s="678"/>
      <c r="CE30" s="676">
        <v>0</v>
      </c>
      <c r="CF30" s="677"/>
      <c r="CG30" s="677"/>
      <c r="CH30" s="677"/>
      <c r="CI30" s="677"/>
      <c r="CJ30" s="677"/>
      <c r="CK30" s="677"/>
      <c r="CL30" s="677"/>
      <c r="CM30" s="677"/>
      <c r="CN30" s="677"/>
      <c r="CO30" s="677"/>
      <c r="CP30" s="678"/>
      <c r="CQ30" s="676">
        <v>0</v>
      </c>
      <c r="CR30" s="677"/>
      <c r="CS30" s="677"/>
      <c r="CT30" s="677"/>
      <c r="CU30" s="677"/>
      <c r="CV30" s="677"/>
      <c r="CW30" s="677"/>
      <c r="CX30" s="677"/>
      <c r="CY30" s="677"/>
      <c r="CZ30" s="677"/>
      <c r="DA30" s="677"/>
      <c r="DB30" s="678"/>
      <c r="DC30" s="676">
        <v>0</v>
      </c>
      <c r="DD30" s="677"/>
      <c r="DE30" s="677"/>
      <c r="DF30" s="677"/>
      <c r="DG30" s="677"/>
      <c r="DH30" s="677"/>
      <c r="DI30" s="677"/>
      <c r="DJ30" s="677"/>
      <c r="DK30" s="677"/>
      <c r="DL30" s="677"/>
      <c r="DM30" s="677"/>
      <c r="DN30" s="678"/>
    </row>
    <row r="31" spans="2:118" ht="11.25" customHeight="1">
      <c r="B31" s="683"/>
      <c r="C31" s="684"/>
      <c r="D31" s="684"/>
      <c r="E31" s="684"/>
      <c r="F31" s="685"/>
      <c r="G31" s="686"/>
      <c r="H31" s="687"/>
      <c r="I31" s="687"/>
      <c r="J31" s="687"/>
      <c r="K31" s="687"/>
      <c r="L31" s="687"/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7"/>
      <c r="AG31" s="687"/>
      <c r="AH31" s="687"/>
      <c r="AI31" s="687"/>
      <c r="AJ31" s="687"/>
      <c r="AK31" s="687"/>
      <c r="AL31" s="687"/>
      <c r="AM31" s="687"/>
      <c r="AN31" s="687"/>
      <c r="AO31" s="687"/>
      <c r="AP31" s="687"/>
      <c r="AQ31" s="687"/>
      <c r="AR31" s="687"/>
      <c r="AS31" s="687"/>
      <c r="AT31" s="687"/>
      <c r="AU31" s="687"/>
      <c r="AV31" s="688"/>
      <c r="AW31" s="683"/>
      <c r="AX31" s="684"/>
      <c r="AY31" s="684"/>
      <c r="AZ31" s="684"/>
      <c r="BA31" s="684"/>
      <c r="BB31" s="684"/>
      <c r="BC31" s="684"/>
      <c r="BD31" s="684"/>
      <c r="BE31" s="684"/>
      <c r="BF31" s="684"/>
      <c r="BG31" s="685"/>
      <c r="BH31" s="683"/>
      <c r="BI31" s="684"/>
      <c r="BJ31" s="684"/>
      <c r="BK31" s="684"/>
      <c r="BL31" s="684"/>
      <c r="BM31" s="684"/>
      <c r="BN31" s="684"/>
      <c r="BO31" s="684"/>
      <c r="BP31" s="684"/>
      <c r="BQ31" s="684"/>
      <c r="BR31" s="685"/>
      <c r="BS31" s="676">
        <v>0</v>
      </c>
      <c r="BT31" s="677"/>
      <c r="BU31" s="677"/>
      <c r="BV31" s="677"/>
      <c r="BW31" s="677"/>
      <c r="BX31" s="677"/>
      <c r="BY31" s="677"/>
      <c r="BZ31" s="677"/>
      <c r="CA31" s="677"/>
      <c r="CB31" s="677"/>
      <c r="CC31" s="677"/>
      <c r="CD31" s="678"/>
      <c r="CE31" s="676">
        <v>0</v>
      </c>
      <c r="CF31" s="677"/>
      <c r="CG31" s="677"/>
      <c r="CH31" s="677"/>
      <c r="CI31" s="677"/>
      <c r="CJ31" s="677"/>
      <c r="CK31" s="677"/>
      <c r="CL31" s="677"/>
      <c r="CM31" s="677"/>
      <c r="CN31" s="677"/>
      <c r="CO31" s="677"/>
      <c r="CP31" s="678"/>
      <c r="CQ31" s="676">
        <v>0</v>
      </c>
      <c r="CR31" s="677"/>
      <c r="CS31" s="677"/>
      <c r="CT31" s="677"/>
      <c r="CU31" s="677"/>
      <c r="CV31" s="677"/>
      <c r="CW31" s="677"/>
      <c r="CX31" s="677"/>
      <c r="CY31" s="677"/>
      <c r="CZ31" s="677"/>
      <c r="DA31" s="677"/>
      <c r="DB31" s="678"/>
      <c r="DC31" s="676">
        <v>0</v>
      </c>
      <c r="DD31" s="677"/>
      <c r="DE31" s="677"/>
      <c r="DF31" s="677"/>
      <c r="DG31" s="677"/>
      <c r="DH31" s="677"/>
      <c r="DI31" s="677"/>
      <c r="DJ31" s="677"/>
      <c r="DK31" s="677"/>
      <c r="DL31" s="677"/>
      <c r="DM31" s="677"/>
      <c r="DN31" s="678"/>
    </row>
    <row r="32" spans="2:118" ht="11.25" customHeight="1">
      <c r="B32" s="683"/>
      <c r="C32" s="684"/>
      <c r="D32" s="684"/>
      <c r="E32" s="684"/>
      <c r="F32" s="685"/>
      <c r="G32" s="686"/>
      <c r="H32" s="687"/>
      <c r="I32" s="687"/>
      <c r="J32" s="687"/>
      <c r="K32" s="687"/>
      <c r="L32" s="687"/>
      <c r="M32" s="687"/>
      <c r="N32" s="687"/>
      <c r="O32" s="687"/>
      <c r="P32" s="687"/>
      <c r="Q32" s="687"/>
      <c r="R32" s="687"/>
      <c r="S32" s="687"/>
      <c r="T32" s="687"/>
      <c r="U32" s="687"/>
      <c r="V32" s="687"/>
      <c r="W32" s="687"/>
      <c r="X32" s="687"/>
      <c r="Y32" s="687"/>
      <c r="Z32" s="687"/>
      <c r="AA32" s="687"/>
      <c r="AB32" s="687"/>
      <c r="AC32" s="687"/>
      <c r="AD32" s="687"/>
      <c r="AE32" s="687"/>
      <c r="AF32" s="687"/>
      <c r="AG32" s="687"/>
      <c r="AH32" s="687"/>
      <c r="AI32" s="687"/>
      <c r="AJ32" s="687"/>
      <c r="AK32" s="687"/>
      <c r="AL32" s="687"/>
      <c r="AM32" s="687"/>
      <c r="AN32" s="687"/>
      <c r="AO32" s="687"/>
      <c r="AP32" s="687"/>
      <c r="AQ32" s="687"/>
      <c r="AR32" s="687"/>
      <c r="AS32" s="687"/>
      <c r="AT32" s="687"/>
      <c r="AU32" s="687"/>
      <c r="AV32" s="688"/>
      <c r="AW32" s="683"/>
      <c r="AX32" s="684"/>
      <c r="AY32" s="684"/>
      <c r="AZ32" s="684"/>
      <c r="BA32" s="684"/>
      <c r="BB32" s="684"/>
      <c r="BC32" s="684"/>
      <c r="BD32" s="684"/>
      <c r="BE32" s="684"/>
      <c r="BF32" s="684"/>
      <c r="BG32" s="685"/>
      <c r="BH32" s="683"/>
      <c r="BI32" s="684"/>
      <c r="BJ32" s="684"/>
      <c r="BK32" s="684"/>
      <c r="BL32" s="684"/>
      <c r="BM32" s="684"/>
      <c r="BN32" s="684"/>
      <c r="BO32" s="684"/>
      <c r="BP32" s="684"/>
      <c r="BQ32" s="684"/>
      <c r="BR32" s="685"/>
      <c r="BS32" s="676">
        <v>0</v>
      </c>
      <c r="BT32" s="677"/>
      <c r="BU32" s="677"/>
      <c r="BV32" s="677"/>
      <c r="BW32" s="677"/>
      <c r="BX32" s="677"/>
      <c r="BY32" s="677"/>
      <c r="BZ32" s="677"/>
      <c r="CA32" s="677"/>
      <c r="CB32" s="677"/>
      <c r="CC32" s="677"/>
      <c r="CD32" s="678"/>
      <c r="CE32" s="676">
        <v>0</v>
      </c>
      <c r="CF32" s="677"/>
      <c r="CG32" s="677"/>
      <c r="CH32" s="677"/>
      <c r="CI32" s="677"/>
      <c r="CJ32" s="677"/>
      <c r="CK32" s="677"/>
      <c r="CL32" s="677"/>
      <c r="CM32" s="677"/>
      <c r="CN32" s="677"/>
      <c r="CO32" s="677"/>
      <c r="CP32" s="678"/>
      <c r="CQ32" s="676">
        <v>0</v>
      </c>
      <c r="CR32" s="677"/>
      <c r="CS32" s="677"/>
      <c r="CT32" s="677"/>
      <c r="CU32" s="677"/>
      <c r="CV32" s="677"/>
      <c r="CW32" s="677"/>
      <c r="CX32" s="677"/>
      <c r="CY32" s="677"/>
      <c r="CZ32" s="677"/>
      <c r="DA32" s="677"/>
      <c r="DB32" s="678"/>
      <c r="DC32" s="676">
        <v>0</v>
      </c>
      <c r="DD32" s="677"/>
      <c r="DE32" s="677"/>
      <c r="DF32" s="677"/>
      <c r="DG32" s="677"/>
      <c r="DH32" s="677"/>
      <c r="DI32" s="677"/>
      <c r="DJ32" s="677"/>
      <c r="DK32" s="677"/>
      <c r="DL32" s="677"/>
      <c r="DM32" s="677"/>
      <c r="DN32" s="678"/>
    </row>
    <row r="33" spans="2:118" ht="11.25" customHeight="1">
      <c r="B33" s="683"/>
      <c r="C33" s="684"/>
      <c r="D33" s="684"/>
      <c r="E33" s="684"/>
      <c r="F33" s="685"/>
      <c r="G33" s="686"/>
      <c r="H33" s="687"/>
      <c r="I33" s="687"/>
      <c r="J33" s="687"/>
      <c r="K33" s="687"/>
      <c r="L33" s="687"/>
      <c r="M33" s="687"/>
      <c r="N33" s="687"/>
      <c r="O33" s="687"/>
      <c r="P33" s="687"/>
      <c r="Q33" s="687"/>
      <c r="R33" s="687"/>
      <c r="S33" s="687"/>
      <c r="T33" s="687"/>
      <c r="U33" s="687"/>
      <c r="V33" s="687"/>
      <c r="W33" s="687"/>
      <c r="X33" s="687"/>
      <c r="Y33" s="687"/>
      <c r="Z33" s="687"/>
      <c r="AA33" s="687"/>
      <c r="AB33" s="687"/>
      <c r="AC33" s="687"/>
      <c r="AD33" s="687"/>
      <c r="AE33" s="687"/>
      <c r="AF33" s="687"/>
      <c r="AG33" s="687"/>
      <c r="AH33" s="687"/>
      <c r="AI33" s="687"/>
      <c r="AJ33" s="687"/>
      <c r="AK33" s="687"/>
      <c r="AL33" s="687"/>
      <c r="AM33" s="687"/>
      <c r="AN33" s="687"/>
      <c r="AO33" s="687"/>
      <c r="AP33" s="687"/>
      <c r="AQ33" s="687"/>
      <c r="AR33" s="687"/>
      <c r="AS33" s="687"/>
      <c r="AT33" s="687"/>
      <c r="AU33" s="687"/>
      <c r="AV33" s="688"/>
      <c r="AW33" s="683"/>
      <c r="AX33" s="684"/>
      <c r="AY33" s="684"/>
      <c r="AZ33" s="684"/>
      <c r="BA33" s="684"/>
      <c r="BB33" s="684"/>
      <c r="BC33" s="684"/>
      <c r="BD33" s="684"/>
      <c r="BE33" s="684"/>
      <c r="BF33" s="684"/>
      <c r="BG33" s="685"/>
      <c r="BH33" s="683"/>
      <c r="BI33" s="684"/>
      <c r="BJ33" s="684"/>
      <c r="BK33" s="684"/>
      <c r="BL33" s="684"/>
      <c r="BM33" s="684"/>
      <c r="BN33" s="684"/>
      <c r="BO33" s="684"/>
      <c r="BP33" s="684"/>
      <c r="BQ33" s="684"/>
      <c r="BR33" s="685"/>
      <c r="BS33" s="676">
        <v>0</v>
      </c>
      <c r="BT33" s="677"/>
      <c r="BU33" s="677"/>
      <c r="BV33" s="677"/>
      <c r="BW33" s="677"/>
      <c r="BX33" s="677"/>
      <c r="BY33" s="677"/>
      <c r="BZ33" s="677"/>
      <c r="CA33" s="677"/>
      <c r="CB33" s="677"/>
      <c r="CC33" s="677"/>
      <c r="CD33" s="678"/>
      <c r="CE33" s="676">
        <v>0</v>
      </c>
      <c r="CF33" s="677"/>
      <c r="CG33" s="677"/>
      <c r="CH33" s="677"/>
      <c r="CI33" s="677"/>
      <c r="CJ33" s="677"/>
      <c r="CK33" s="677"/>
      <c r="CL33" s="677"/>
      <c r="CM33" s="677"/>
      <c r="CN33" s="677"/>
      <c r="CO33" s="677"/>
      <c r="CP33" s="678"/>
      <c r="CQ33" s="676">
        <v>0</v>
      </c>
      <c r="CR33" s="677"/>
      <c r="CS33" s="677"/>
      <c r="CT33" s="677"/>
      <c r="CU33" s="677"/>
      <c r="CV33" s="677"/>
      <c r="CW33" s="677"/>
      <c r="CX33" s="677"/>
      <c r="CY33" s="677"/>
      <c r="CZ33" s="677"/>
      <c r="DA33" s="677"/>
      <c r="DB33" s="678"/>
      <c r="DC33" s="676">
        <v>0</v>
      </c>
      <c r="DD33" s="677"/>
      <c r="DE33" s="677"/>
      <c r="DF33" s="677"/>
      <c r="DG33" s="677"/>
      <c r="DH33" s="677"/>
      <c r="DI33" s="677"/>
      <c r="DJ33" s="677"/>
      <c r="DK33" s="677"/>
      <c r="DL33" s="677"/>
      <c r="DM33" s="677"/>
      <c r="DN33" s="678"/>
    </row>
    <row r="34" spans="2:118" ht="11.25" customHeight="1">
      <c r="B34" s="683"/>
      <c r="C34" s="684"/>
      <c r="D34" s="684"/>
      <c r="E34" s="684"/>
      <c r="F34" s="685"/>
      <c r="G34" s="686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87"/>
      <c r="AJ34" s="687"/>
      <c r="AK34" s="687"/>
      <c r="AL34" s="687"/>
      <c r="AM34" s="687"/>
      <c r="AN34" s="687"/>
      <c r="AO34" s="687"/>
      <c r="AP34" s="687"/>
      <c r="AQ34" s="687"/>
      <c r="AR34" s="687"/>
      <c r="AS34" s="687"/>
      <c r="AT34" s="687"/>
      <c r="AU34" s="687"/>
      <c r="AV34" s="688"/>
      <c r="AW34" s="683"/>
      <c r="AX34" s="684"/>
      <c r="AY34" s="684"/>
      <c r="AZ34" s="684"/>
      <c r="BA34" s="684"/>
      <c r="BB34" s="684"/>
      <c r="BC34" s="684"/>
      <c r="BD34" s="684"/>
      <c r="BE34" s="684"/>
      <c r="BF34" s="684"/>
      <c r="BG34" s="685"/>
      <c r="BH34" s="683"/>
      <c r="BI34" s="684"/>
      <c r="BJ34" s="684"/>
      <c r="BK34" s="684"/>
      <c r="BL34" s="684"/>
      <c r="BM34" s="684"/>
      <c r="BN34" s="684"/>
      <c r="BO34" s="684"/>
      <c r="BP34" s="684"/>
      <c r="BQ34" s="684"/>
      <c r="BR34" s="685"/>
      <c r="BS34" s="676">
        <v>0</v>
      </c>
      <c r="BT34" s="677"/>
      <c r="BU34" s="677"/>
      <c r="BV34" s="677"/>
      <c r="BW34" s="677"/>
      <c r="BX34" s="677"/>
      <c r="BY34" s="677"/>
      <c r="BZ34" s="677"/>
      <c r="CA34" s="677"/>
      <c r="CB34" s="677"/>
      <c r="CC34" s="677"/>
      <c r="CD34" s="678"/>
      <c r="CE34" s="676">
        <v>0</v>
      </c>
      <c r="CF34" s="677"/>
      <c r="CG34" s="677"/>
      <c r="CH34" s="677"/>
      <c r="CI34" s="677"/>
      <c r="CJ34" s="677"/>
      <c r="CK34" s="677"/>
      <c r="CL34" s="677"/>
      <c r="CM34" s="677"/>
      <c r="CN34" s="677"/>
      <c r="CO34" s="677"/>
      <c r="CP34" s="678"/>
      <c r="CQ34" s="676">
        <v>0</v>
      </c>
      <c r="CR34" s="677"/>
      <c r="CS34" s="677"/>
      <c r="CT34" s="677"/>
      <c r="CU34" s="677"/>
      <c r="CV34" s="677"/>
      <c r="CW34" s="677"/>
      <c r="CX34" s="677"/>
      <c r="CY34" s="677"/>
      <c r="CZ34" s="677"/>
      <c r="DA34" s="677"/>
      <c r="DB34" s="678"/>
      <c r="DC34" s="676">
        <v>0</v>
      </c>
      <c r="DD34" s="677"/>
      <c r="DE34" s="677"/>
      <c r="DF34" s="677"/>
      <c r="DG34" s="677"/>
      <c r="DH34" s="677"/>
      <c r="DI34" s="677"/>
      <c r="DJ34" s="677"/>
      <c r="DK34" s="677"/>
      <c r="DL34" s="677"/>
      <c r="DM34" s="677"/>
      <c r="DN34" s="678"/>
    </row>
    <row r="35" spans="2:118" ht="11.25" customHeight="1">
      <c r="B35" s="683"/>
      <c r="C35" s="684"/>
      <c r="D35" s="684"/>
      <c r="E35" s="684"/>
      <c r="F35" s="685"/>
      <c r="G35" s="686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7"/>
      <c r="AK35" s="687"/>
      <c r="AL35" s="687"/>
      <c r="AM35" s="687"/>
      <c r="AN35" s="687"/>
      <c r="AO35" s="687"/>
      <c r="AP35" s="687"/>
      <c r="AQ35" s="687"/>
      <c r="AR35" s="687"/>
      <c r="AS35" s="687"/>
      <c r="AT35" s="687"/>
      <c r="AU35" s="687"/>
      <c r="AV35" s="688"/>
      <c r="AW35" s="683"/>
      <c r="AX35" s="684"/>
      <c r="AY35" s="684"/>
      <c r="AZ35" s="684"/>
      <c r="BA35" s="684"/>
      <c r="BB35" s="684"/>
      <c r="BC35" s="684"/>
      <c r="BD35" s="684"/>
      <c r="BE35" s="684"/>
      <c r="BF35" s="684"/>
      <c r="BG35" s="685"/>
      <c r="BH35" s="683"/>
      <c r="BI35" s="684"/>
      <c r="BJ35" s="684"/>
      <c r="BK35" s="684"/>
      <c r="BL35" s="684"/>
      <c r="BM35" s="684"/>
      <c r="BN35" s="684"/>
      <c r="BO35" s="684"/>
      <c r="BP35" s="684"/>
      <c r="BQ35" s="684"/>
      <c r="BR35" s="685"/>
      <c r="BS35" s="676">
        <v>0</v>
      </c>
      <c r="BT35" s="677"/>
      <c r="BU35" s="677"/>
      <c r="BV35" s="677"/>
      <c r="BW35" s="677"/>
      <c r="BX35" s="677"/>
      <c r="BY35" s="677"/>
      <c r="BZ35" s="677"/>
      <c r="CA35" s="677"/>
      <c r="CB35" s="677"/>
      <c r="CC35" s="677"/>
      <c r="CD35" s="678"/>
      <c r="CE35" s="676">
        <v>0</v>
      </c>
      <c r="CF35" s="677"/>
      <c r="CG35" s="677"/>
      <c r="CH35" s="677"/>
      <c r="CI35" s="677"/>
      <c r="CJ35" s="677"/>
      <c r="CK35" s="677"/>
      <c r="CL35" s="677"/>
      <c r="CM35" s="677"/>
      <c r="CN35" s="677"/>
      <c r="CO35" s="677"/>
      <c r="CP35" s="678"/>
      <c r="CQ35" s="676">
        <v>0</v>
      </c>
      <c r="CR35" s="677"/>
      <c r="CS35" s="677"/>
      <c r="CT35" s="677"/>
      <c r="CU35" s="677"/>
      <c r="CV35" s="677"/>
      <c r="CW35" s="677"/>
      <c r="CX35" s="677"/>
      <c r="CY35" s="677"/>
      <c r="CZ35" s="677"/>
      <c r="DA35" s="677"/>
      <c r="DB35" s="678"/>
      <c r="DC35" s="676">
        <v>0</v>
      </c>
      <c r="DD35" s="677"/>
      <c r="DE35" s="677"/>
      <c r="DF35" s="677"/>
      <c r="DG35" s="677"/>
      <c r="DH35" s="677"/>
      <c r="DI35" s="677"/>
      <c r="DJ35" s="677"/>
      <c r="DK35" s="677"/>
      <c r="DL35" s="677"/>
      <c r="DM35" s="677"/>
      <c r="DN35" s="678"/>
    </row>
    <row r="36" spans="2:118" ht="11.25" customHeight="1">
      <c r="B36" s="683"/>
      <c r="C36" s="684"/>
      <c r="D36" s="684"/>
      <c r="E36" s="684"/>
      <c r="F36" s="685"/>
      <c r="G36" s="686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8"/>
      <c r="AW36" s="683"/>
      <c r="AX36" s="684"/>
      <c r="AY36" s="684"/>
      <c r="AZ36" s="684"/>
      <c r="BA36" s="684"/>
      <c r="BB36" s="684"/>
      <c r="BC36" s="684"/>
      <c r="BD36" s="684"/>
      <c r="BE36" s="684"/>
      <c r="BF36" s="684"/>
      <c r="BG36" s="685"/>
      <c r="BH36" s="683"/>
      <c r="BI36" s="684"/>
      <c r="BJ36" s="684"/>
      <c r="BK36" s="684"/>
      <c r="BL36" s="684"/>
      <c r="BM36" s="684"/>
      <c r="BN36" s="684"/>
      <c r="BO36" s="684"/>
      <c r="BP36" s="684"/>
      <c r="BQ36" s="684"/>
      <c r="BR36" s="685"/>
      <c r="BS36" s="676">
        <v>0</v>
      </c>
      <c r="BT36" s="677"/>
      <c r="BU36" s="677"/>
      <c r="BV36" s="677"/>
      <c r="BW36" s="677"/>
      <c r="BX36" s="677"/>
      <c r="BY36" s="677"/>
      <c r="BZ36" s="677"/>
      <c r="CA36" s="677"/>
      <c r="CB36" s="677"/>
      <c r="CC36" s="677"/>
      <c r="CD36" s="678"/>
      <c r="CE36" s="676">
        <v>0</v>
      </c>
      <c r="CF36" s="677"/>
      <c r="CG36" s="677"/>
      <c r="CH36" s="677"/>
      <c r="CI36" s="677"/>
      <c r="CJ36" s="677"/>
      <c r="CK36" s="677"/>
      <c r="CL36" s="677"/>
      <c r="CM36" s="677"/>
      <c r="CN36" s="677"/>
      <c r="CO36" s="677"/>
      <c r="CP36" s="678"/>
      <c r="CQ36" s="676">
        <v>0</v>
      </c>
      <c r="CR36" s="677"/>
      <c r="CS36" s="677"/>
      <c r="CT36" s="677"/>
      <c r="CU36" s="677"/>
      <c r="CV36" s="677"/>
      <c r="CW36" s="677"/>
      <c r="CX36" s="677"/>
      <c r="CY36" s="677"/>
      <c r="CZ36" s="677"/>
      <c r="DA36" s="677"/>
      <c r="DB36" s="678"/>
      <c r="DC36" s="676">
        <v>0</v>
      </c>
      <c r="DD36" s="677"/>
      <c r="DE36" s="677"/>
      <c r="DF36" s="677"/>
      <c r="DG36" s="677"/>
      <c r="DH36" s="677"/>
      <c r="DI36" s="677"/>
      <c r="DJ36" s="677"/>
      <c r="DK36" s="677"/>
      <c r="DL36" s="677"/>
      <c r="DM36" s="677"/>
      <c r="DN36" s="678"/>
    </row>
    <row r="37" spans="2:118" ht="11.25" customHeight="1">
      <c r="B37" s="683"/>
      <c r="C37" s="684"/>
      <c r="D37" s="684"/>
      <c r="E37" s="684"/>
      <c r="F37" s="685"/>
      <c r="G37" s="686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  <c r="S37" s="687"/>
      <c r="T37" s="687"/>
      <c r="U37" s="687"/>
      <c r="V37" s="687"/>
      <c r="W37" s="687"/>
      <c r="X37" s="687"/>
      <c r="Y37" s="687"/>
      <c r="Z37" s="687"/>
      <c r="AA37" s="687"/>
      <c r="AB37" s="687"/>
      <c r="AC37" s="687"/>
      <c r="AD37" s="687"/>
      <c r="AE37" s="687"/>
      <c r="AF37" s="687"/>
      <c r="AG37" s="687"/>
      <c r="AH37" s="687"/>
      <c r="AI37" s="687"/>
      <c r="AJ37" s="687"/>
      <c r="AK37" s="687"/>
      <c r="AL37" s="687"/>
      <c r="AM37" s="687"/>
      <c r="AN37" s="687"/>
      <c r="AO37" s="687"/>
      <c r="AP37" s="687"/>
      <c r="AQ37" s="687"/>
      <c r="AR37" s="687"/>
      <c r="AS37" s="687"/>
      <c r="AT37" s="687"/>
      <c r="AU37" s="687"/>
      <c r="AV37" s="688"/>
      <c r="AW37" s="683"/>
      <c r="AX37" s="684"/>
      <c r="AY37" s="684"/>
      <c r="AZ37" s="684"/>
      <c r="BA37" s="684"/>
      <c r="BB37" s="684"/>
      <c r="BC37" s="684"/>
      <c r="BD37" s="684"/>
      <c r="BE37" s="684"/>
      <c r="BF37" s="684"/>
      <c r="BG37" s="685"/>
      <c r="BH37" s="683"/>
      <c r="BI37" s="684"/>
      <c r="BJ37" s="684"/>
      <c r="BK37" s="684"/>
      <c r="BL37" s="684"/>
      <c r="BM37" s="684"/>
      <c r="BN37" s="684"/>
      <c r="BO37" s="684"/>
      <c r="BP37" s="684"/>
      <c r="BQ37" s="684"/>
      <c r="BR37" s="685"/>
      <c r="BS37" s="676">
        <v>0</v>
      </c>
      <c r="BT37" s="677"/>
      <c r="BU37" s="677"/>
      <c r="BV37" s="677"/>
      <c r="BW37" s="677"/>
      <c r="BX37" s="677"/>
      <c r="BY37" s="677"/>
      <c r="BZ37" s="677"/>
      <c r="CA37" s="677"/>
      <c r="CB37" s="677"/>
      <c r="CC37" s="677"/>
      <c r="CD37" s="678"/>
      <c r="CE37" s="676">
        <v>0</v>
      </c>
      <c r="CF37" s="677"/>
      <c r="CG37" s="677"/>
      <c r="CH37" s="677"/>
      <c r="CI37" s="677"/>
      <c r="CJ37" s="677"/>
      <c r="CK37" s="677"/>
      <c r="CL37" s="677"/>
      <c r="CM37" s="677"/>
      <c r="CN37" s="677"/>
      <c r="CO37" s="677"/>
      <c r="CP37" s="678"/>
      <c r="CQ37" s="676">
        <v>0</v>
      </c>
      <c r="CR37" s="677"/>
      <c r="CS37" s="677"/>
      <c r="CT37" s="677"/>
      <c r="CU37" s="677"/>
      <c r="CV37" s="677"/>
      <c r="CW37" s="677"/>
      <c r="CX37" s="677"/>
      <c r="CY37" s="677"/>
      <c r="CZ37" s="677"/>
      <c r="DA37" s="677"/>
      <c r="DB37" s="678"/>
      <c r="DC37" s="676">
        <v>0</v>
      </c>
      <c r="DD37" s="677"/>
      <c r="DE37" s="677"/>
      <c r="DF37" s="677"/>
      <c r="DG37" s="677"/>
      <c r="DH37" s="677"/>
      <c r="DI37" s="677"/>
      <c r="DJ37" s="677"/>
      <c r="DK37" s="677"/>
      <c r="DL37" s="677"/>
      <c r="DM37" s="677"/>
      <c r="DN37" s="678"/>
    </row>
    <row r="38" spans="2:118" ht="11.25" customHeight="1">
      <c r="B38" s="683"/>
      <c r="C38" s="684"/>
      <c r="D38" s="684"/>
      <c r="E38" s="684"/>
      <c r="F38" s="685"/>
      <c r="G38" s="686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687"/>
      <c r="Z38" s="687"/>
      <c r="AA38" s="687"/>
      <c r="AB38" s="687"/>
      <c r="AC38" s="687"/>
      <c r="AD38" s="687"/>
      <c r="AE38" s="687"/>
      <c r="AF38" s="687"/>
      <c r="AG38" s="687"/>
      <c r="AH38" s="687"/>
      <c r="AI38" s="687"/>
      <c r="AJ38" s="687"/>
      <c r="AK38" s="687"/>
      <c r="AL38" s="687"/>
      <c r="AM38" s="687"/>
      <c r="AN38" s="687"/>
      <c r="AO38" s="687"/>
      <c r="AP38" s="687"/>
      <c r="AQ38" s="687"/>
      <c r="AR38" s="687"/>
      <c r="AS38" s="687"/>
      <c r="AT38" s="687"/>
      <c r="AU38" s="687"/>
      <c r="AV38" s="688"/>
      <c r="AW38" s="683"/>
      <c r="AX38" s="684"/>
      <c r="AY38" s="684"/>
      <c r="AZ38" s="684"/>
      <c r="BA38" s="684"/>
      <c r="BB38" s="684"/>
      <c r="BC38" s="684"/>
      <c r="BD38" s="684"/>
      <c r="BE38" s="684"/>
      <c r="BF38" s="684"/>
      <c r="BG38" s="685"/>
      <c r="BH38" s="683"/>
      <c r="BI38" s="684"/>
      <c r="BJ38" s="684"/>
      <c r="BK38" s="684"/>
      <c r="BL38" s="684"/>
      <c r="BM38" s="684"/>
      <c r="BN38" s="684"/>
      <c r="BO38" s="684"/>
      <c r="BP38" s="684"/>
      <c r="BQ38" s="684"/>
      <c r="BR38" s="685"/>
      <c r="BS38" s="676">
        <v>0</v>
      </c>
      <c r="BT38" s="677"/>
      <c r="BU38" s="677"/>
      <c r="BV38" s="677"/>
      <c r="BW38" s="677"/>
      <c r="BX38" s="677"/>
      <c r="BY38" s="677"/>
      <c r="BZ38" s="677"/>
      <c r="CA38" s="677"/>
      <c r="CB38" s="677"/>
      <c r="CC38" s="677"/>
      <c r="CD38" s="678"/>
      <c r="CE38" s="676">
        <v>0</v>
      </c>
      <c r="CF38" s="677"/>
      <c r="CG38" s="677"/>
      <c r="CH38" s="677"/>
      <c r="CI38" s="677"/>
      <c r="CJ38" s="677"/>
      <c r="CK38" s="677"/>
      <c r="CL38" s="677"/>
      <c r="CM38" s="677"/>
      <c r="CN38" s="677"/>
      <c r="CO38" s="677"/>
      <c r="CP38" s="678"/>
      <c r="CQ38" s="676">
        <v>0</v>
      </c>
      <c r="CR38" s="677"/>
      <c r="CS38" s="677"/>
      <c r="CT38" s="677"/>
      <c r="CU38" s="677"/>
      <c r="CV38" s="677"/>
      <c r="CW38" s="677"/>
      <c r="CX38" s="677"/>
      <c r="CY38" s="677"/>
      <c r="CZ38" s="677"/>
      <c r="DA38" s="677"/>
      <c r="DB38" s="678"/>
      <c r="DC38" s="676">
        <v>0</v>
      </c>
      <c r="DD38" s="677"/>
      <c r="DE38" s="677"/>
      <c r="DF38" s="677"/>
      <c r="DG38" s="677"/>
      <c r="DH38" s="677"/>
      <c r="DI38" s="677"/>
      <c r="DJ38" s="677"/>
      <c r="DK38" s="677"/>
      <c r="DL38" s="677"/>
      <c r="DM38" s="677"/>
      <c r="DN38" s="678"/>
    </row>
    <row r="39" spans="2:118" ht="11.25" customHeight="1">
      <c r="B39" s="683"/>
      <c r="C39" s="684"/>
      <c r="D39" s="684"/>
      <c r="E39" s="684"/>
      <c r="F39" s="685"/>
      <c r="G39" s="686"/>
      <c r="H39" s="687"/>
      <c r="I39" s="687"/>
      <c r="J39" s="687"/>
      <c r="K39" s="687"/>
      <c r="L39" s="687"/>
      <c r="M39" s="687"/>
      <c r="N39" s="687"/>
      <c r="O39" s="687"/>
      <c r="P39" s="687"/>
      <c r="Q39" s="687"/>
      <c r="R39" s="687"/>
      <c r="S39" s="687"/>
      <c r="T39" s="687"/>
      <c r="U39" s="687"/>
      <c r="V39" s="687"/>
      <c r="W39" s="687"/>
      <c r="X39" s="687"/>
      <c r="Y39" s="687"/>
      <c r="Z39" s="687"/>
      <c r="AA39" s="687"/>
      <c r="AB39" s="687"/>
      <c r="AC39" s="687"/>
      <c r="AD39" s="687"/>
      <c r="AE39" s="687"/>
      <c r="AF39" s="687"/>
      <c r="AG39" s="687"/>
      <c r="AH39" s="687"/>
      <c r="AI39" s="687"/>
      <c r="AJ39" s="687"/>
      <c r="AK39" s="687"/>
      <c r="AL39" s="687"/>
      <c r="AM39" s="687"/>
      <c r="AN39" s="687"/>
      <c r="AO39" s="687"/>
      <c r="AP39" s="687"/>
      <c r="AQ39" s="687"/>
      <c r="AR39" s="687"/>
      <c r="AS39" s="687"/>
      <c r="AT39" s="687"/>
      <c r="AU39" s="687"/>
      <c r="AV39" s="688"/>
      <c r="AW39" s="683"/>
      <c r="AX39" s="684"/>
      <c r="AY39" s="684"/>
      <c r="AZ39" s="684"/>
      <c r="BA39" s="684"/>
      <c r="BB39" s="684"/>
      <c r="BC39" s="684"/>
      <c r="BD39" s="684"/>
      <c r="BE39" s="684"/>
      <c r="BF39" s="684"/>
      <c r="BG39" s="685"/>
      <c r="BH39" s="683"/>
      <c r="BI39" s="684"/>
      <c r="BJ39" s="684"/>
      <c r="BK39" s="684"/>
      <c r="BL39" s="684"/>
      <c r="BM39" s="684"/>
      <c r="BN39" s="684"/>
      <c r="BO39" s="684"/>
      <c r="BP39" s="684"/>
      <c r="BQ39" s="684"/>
      <c r="BR39" s="685"/>
      <c r="BS39" s="676">
        <v>0</v>
      </c>
      <c r="BT39" s="677"/>
      <c r="BU39" s="677"/>
      <c r="BV39" s="677"/>
      <c r="BW39" s="677"/>
      <c r="BX39" s="677"/>
      <c r="BY39" s="677"/>
      <c r="BZ39" s="677"/>
      <c r="CA39" s="677"/>
      <c r="CB39" s="677"/>
      <c r="CC39" s="677"/>
      <c r="CD39" s="678"/>
      <c r="CE39" s="676">
        <v>0</v>
      </c>
      <c r="CF39" s="677"/>
      <c r="CG39" s="677"/>
      <c r="CH39" s="677"/>
      <c r="CI39" s="677"/>
      <c r="CJ39" s="677"/>
      <c r="CK39" s="677"/>
      <c r="CL39" s="677"/>
      <c r="CM39" s="677"/>
      <c r="CN39" s="677"/>
      <c r="CO39" s="677"/>
      <c r="CP39" s="678"/>
      <c r="CQ39" s="676">
        <v>0</v>
      </c>
      <c r="CR39" s="677"/>
      <c r="CS39" s="677"/>
      <c r="CT39" s="677"/>
      <c r="CU39" s="677"/>
      <c r="CV39" s="677"/>
      <c r="CW39" s="677"/>
      <c r="CX39" s="677"/>
      <c r="CY39" s="677"/>
      <c r="CZ39" s="677"/>
      <c r="DA39" s="677"/>
      <c r="DB39" s="678"/>
      <c r="DC39" s="676">
        <v>0</v>
      </c>
      <c r="DD39" s="677"/>
      <c r="DE39" s="677"/>
      <c r="DF39" s="677"/>
      <c r="DG39" s="677"/>
      <c r="DH39" s="677"/>
      <c r="DI39" s="677"/>
      <c r="DJ39" s="677"/>
      <c r="DK39" s="677"/>
      <c r="DL39" s="677"/>
      <c r="DM39" s="677"/>
      <c r="DN39" s="678"/>
    </row>
    <row r="40" spans="2:118" ht="11.25" customHeight="1">
      <c r="B40" s="683"/>
      <c r="C40" s="684"/>
      <c r="D40" s="684"/>
      <c r="E40" s="684"/>
      <c r="F40" s="685"/>
      <c r="G40" s="686"/>
      <c r="H40" s="687"/>
      <c r="I40" s="687"/>
      <c r="J40" s="687"/>
      <c r="K40" s="687"/>
      <c r="L40" s="687"/>
      <c r="M40" s="687"/>
      <c r="N40" s="687"/>
      <c r="O40" s="687"/>
      <c r="P40" s="687"/>
      <c r="Q40" s="687"/>
      <c r="R40" s="687"/>
      <c r="S40" s="687"/>
      <c r="T40" s="687"/>
      <c r="U40" s="687"/>
      <c r="V40" s="687"/>
      <c r="W40" s="687"/>
      <c r="X40" s="687"/>
      <c r="Y40" s="687"/>
      <c r="Z40" s="687"/>
      <c r="AA40" s="687"/>
      <c r="AB40" s="687"/>
      <c r="AC40" s="687"/>
      <c r="AD40" s="687"/>
      <c r="AE40" s="687"/>
      <c r="AF40" s="687"/>
      <c r="AG40" s="687"/>
      <c r="AH40" s="687"/>
      <c r="AI40" s="687"/>
      <c r="AJ40" s="687"/>
      <c r="AK40" s="687"/>
      <c r="AL40" s="687"/>
      <c r="AM40" s="687"/>
      <c r="AN40" s="687"/>
      <c r="AO40" s="687"/>
      <c r="AP40" s="687"/>
      <c r="AQ40" s="687"/>
      <c r="AR40" s="687"/>
      <c r="AS40" s="687"/>
      <c r="AT40" s="687"/>
      <c r="AU40" s="687"/>
      <c r="AV40" s="688"/>
      <c r="AW40" s="683"/>
      <c r="AX40" s="684"/>
      <c r="AY40" s="684"/>
      <c r="AZ40" s="684"/>
      <c r="BA40" s="684"/>
      <c r="BB40" s="684"/>
      <c r="BC40" s="684"/>
      <c r="BD40" s="684"/>
      <c r="BE40" s="684"/>
      <c r="BF40" s="684"/>
      <c r="BG40" s="685"/>
      <c r="BH40" s="683"/>
      <c r="BI40" s="684"/>
      <c r="BJ40" s="684"/>
      <c r="BK40" s="684"/>
      <c r="BL40" s="684"/>
      <c r="BM40" s="684"/>
      <c r="BN40" s="684"/>
      <c r="BO40" s="684"/>
      <c r="BP40" s="684"/>
      <c r="BQ40" s="684"/>
      <c r="BR40" s="685"/>
      <c r="BS40" s="676">
        <v>0</v>
      </c>
      <c r="BT40" s="677"/>
      <c r="BU40" s="677"/>
      <c r="BV40" s="677"/>
      <c r="BW40" s="677"/>
      <c r="BX40" s="677"/>
      <c r="BY40" s="677"/>
      <c r="BZ40" s="677"/>
      <c r="CA40" s="677"/>
      <c r="CB40" s="677"/>
      <c r="CC40" s="677"/>
      <c r="CD40" s="678"/>
      <c r="CE40" s="676">
        <v>0</v>
      </c>
      <c r="CF40" s="677"/>
      <c r="CG40" s="677"/>
      <c r="CH40" s="677"/>
      <c r="CI40" s="677"/>
      <c r="CJ40" s="677"/>
      <c r="CK40" s="677"/>
      <c r="CL40" s="677"/>
      <c r="CM40" s="677"/>
      <c r="CN40" s="677"/>
      <c r="CO40" s="677"/>
      <c r="CP40" s="678"/>
      <c r="CQ40" s="676">
        <v>0</v>
      </c>
      <c r="CR40" s="677"/>
      <c r="CS40" s="677"/>
      <c r="CT40" s="677"/>
      <c r="CU40" s="677"/>
      <c r="CV40" s="677"/>
      <c r="CW40" s="677"/>
      <c r="CX40" s="677"/>
      <c r="CY40" s="677"/>
      <c r="CZ40" s="677"/>
      <c r="DA40" s="677"/>
      <c r="DB40" s="678"/>
      <c r="DC40" s="676">
        <v>0</v>
      </c>
      <c r="DD40" s="677"/>
      <c r="DE40" s="677"/>
      <c r="DF40" s="677"/>
      <c r="DG40" s="677"/>
      <c r="DH40" s="677"/>
      <c r="DI40" s="677"/>
      <c r="DJ40" s="677"/>
      <c r="DK40" s="677"/>
      <c r="DL40" s="677"/>
      <c r="DM40" s="677"/>
      <c r="DN40" s="678"/>
    </row>
    <row r="41" spans="2:118" ht="11.25" customHeight="1">
      <c r="B41" s="683"/>
      <c r="C41" s="684"/>
      <c r="D41" s="684"/>
      <c r="E41" s="684"/>
      <c r="F41" s="685"/>
      <c r="G41" s="686"/>
      <c r="H41" s="687"/>
      <c r="I41" s="687"/>
      <c r="J41" s="687"/>
      <c r="K41" s="687"/>
      <c r="L41" s="687"/>
      <c r="M41" s="687"/>
      <c r="N41" s="687"/>
      <c r="O41" s="687"/>
      <c r="P41" s="687"/>
      <c r="Q41" s="687"/>
      <c r="R41" s="687"/>
      <c r="S41" s="687"/>
      <c r="T41" s="687"/>
      <c r="U41" s="687"/>
      <c r="V41" s="687"/>
      <c r="W41" s="687"/>
      <c r="X41" s="687"/>
      <c r="Y41" s="687"/>
      <c r="Z41" s="687"/>
      <c r="AA41" s="687"/>
      <c r="AB41" s="687"/>
      <c r="AC41" s="687"/>
      <c r="AD41" s="687"/>
      <c r="AE41" s="687"/>
      <c r="AF41" s="687"/>
      <c r="AG41" s="687"/>
      <c r="AH41" s="687"/>
      <c r="AI41" s="687"/>
      <c r="AJ41" s="687"/>
      <c r="AK41" s="687"/>
      <c r="AL41" s="687"/>
      <c r="AM41" s="687"/>
      <c r="AN41" s="687"/>
      <c r="AO41" s="687"/>
      <c r="AP41" s="687"/>
      <c r="AQ41" s="687"/>
      <c r="AR41" s="687"/>
      <c r="AS41" s="687"/>
      <c r="AT41" s="687"/>
      <c r="AU41" s="687"/>
      <c r="AV41" s="688"/>
      <c r="AW41" s="683"/>
      <c r="AX41" s="684"/>
      <c r="AY41" s="684"/>
      <c r="AZ41" s="684"/>
      <c r="BA41" s="684"/>
      <c r="BB41" s="684"/>
      <c r="BC41" s="684"/>
      <c r="BD41" s="684"/>
      <c r="BE41" s="684"/>
      <c r="BF41" s="684"/>
      <c r="BG41" s="685"/>
      <c r="BH41" s="683"/>
      <c r="BI41" s="684"/>
      <c r="BJ41" s="684"/>
      <c r="BK41" s="684"/>
      <c r="BL41" s="684"/>
      <c r="BM41" s="684"/>
      <c r="BN41" s="684"/>
      <c r="BO41" s="684"/>
      <c r="BP41" s="684"/>
      <c r="BQ41" s="684"/>
      <c r="BR41" s="685"/>
      <c r="BS41" s="676">
        <v>0</v>
      </c>
      <c r="BT41" s="677"/>
      <c r="BU41" s="677"/>
      <c r="BV41" s="677"/>
      <c r="BW41" s="677"/>
      <c r="BX41" s="677"/>
      <c r="BY41" s="677"/>
      <c r="BZ41" s="677"/>
      <c r="CA41" s="677"/>
      <c r="CB41" s="677"/>
      <c r="CC41" s="677"/>
      <c r="CD41" s="678"/>
      <c r="CE41" s="676">
        <v>0</v>
      </c>
      <c r="CF41" s="677"/>
      <c r="CG41" s="677"/>
      <c r="CH41" s="677"/>
      <c r="CI41" s="677"/>
      <c r="CJ41" s="677"/>
      <c r="CK41" s="677"/>
      <c r="CL41" s="677"/>
      <c r="CM41" s="677"/>
      <c r="CN41" s="677"/>
      <c r="CO41" s="677"/>
      <c r="CP41" s="678"/>
      <c r="CQ41" s="676">
        <v>0</v>
      </c>
      <c r="CR41" s="677"/>
      <c r="CS41" s="677"/>
      <c r="CT41" s="677"/>
      <c r="CU41" s="677"/>
      <c r="CV41" s="677"/>
      <c r="CW41" s="677"/>
      <c r="CX41" s="677"/>
      <c r="CY41" s="677"/>
      <c r="CZ41" s="677"/>
      <c r="DA41" s="677"/>
      <c r="DB41" s="678"/>
      <c r="DC41" s="676">
        <v>0</v>
      </c>
      <c r="DD41" s="677"/>
      <c r="DE41" s="677"/>
      <c r="DF41" s="677"/>
      <c r="DG41" s="677"/>
      <c r="DH41" s="677"/>
      <c r="DI41" s="677"/>
      <c r="DJ41" s="677"/>
      <c r="DK41" s="677"/>
      <c r="DL41" s="677"/>
      <c r="DM41" s="677"/>
      <c r="DN41" s="678"/>
    </row>
    <row r="42" spans="2:118" ht="11.25" customHeight="1">
      <c r="B42" s="683"/>
      <c r="C42" s="684"/>
      <c r="D42" s="684"/>
      <c r="E42" s="684"/>
      <c r="F42" s="685"/>
      <c r="G42" s="686"/>
      <c r="H42" s="687"/>
      <c r="I42" s="687"/>
      <c r="J42" s="687"/>
      <c r="K42" s="687"/>
      <c r="L42" s="687"/>
      <c r="M42" s="687"/>
      <c r="N42" s="687"/>
      <c r="O42" s="687"/>
      <c r="P42" s="687"/>
      <c r="Q42" s="687"/>
      <c r="R42" s="687"/>
      <c r="S42" s="687"/>
      <c r="T42" s="687"/>
      <c r="U42" s="687"/>
      <c r="V42" s="687"/>
      <c r="W42" s="687"/>
      <c r="X42" s="687"/>
      <c r="Y42" s="687"/>
      <c r="Z42" s="687"/>
      <c r="AA42" s="687"/>
      <c r="AB42" s="687"/>
      <c r="AC42" s="687"/>
      <c r="AD42" s="687"/>
      <c r="AE42" s="687"/>
      <c r="AF42" s="687"/>
      <c r="AG42" s="687"/>
      <c r="AH42" s="687"/>
      <c r="AI42" s="687"/>
      <c r="AJ42" s="687"/>
      <c r="AK42" s="687"/>
      <c r="AL42" s="687"/>
      <c r="AM42" s="687"/>
      <c r="AN42" s="687"/>
      <c r="AO42" s="687"/>
      <c r="AP42" s="687"/>
      <c r="AQ42" s="687"/>
      <c r="AR42" s="687"/>
      <c r="AS42" s="687"/>
      <c r="AT42" s="687"/>
      <c r="AU42" s="687"/>
      <c r="AV42" s="688"/>
      <c r="AW42" s="683"/>
      <c r="AX42" s="684"/>
      <c r="AY42" s="684"/>
      <c r="AZ42" s="684"/>
      <c r="BA42" s="684"/>
      <c r="BB42" s="684"/>
      <c r="BC42" s="684"/>
      <c r="BD42" s="684"/>
      <c r="BE42" s="684"/>
      <c r="BF42" s="684"/>
      <c r="BG42" s="685"/>
      <c r="BH42" s="683"/>
      <c r="BI42" s="684"/>
      <c r="BJ42" s="684"/>
      <c r="BK42" s="684"/>
      <c r="BL42" s="684"/>
      <c r="BM42" s="684"/>
      <c r="BN42" s="684"/>
      <c r="BO42" s="684"/>
      <c r="BP42" s="684"/>
      <c r="BQ42" s="684"/>
      <c r="BR42" s="685"/>
      <c r="BS42" s="676">
        <v>0</v>
      </c>
      <c r="BT42" s="677"/>
      <c r="BU42" s="677"/>
      <c r="BV42" s="677"/>
      <c r="BW42" s="677"/>
      <c r="BX42" s="677"/>
      <c r="BY42" s="677"/>
      <c r="BZ42" s="677"/>
      <c r="CA42" s="677"/>
      <c r="CB42" s="677"/>
      <c r="CC42" s="677"/>
      <c r="CD42" s="678"/>
      <c r="CE42" s="676">
        <v>0</v>
      </c>
      <c r="CF42" s="677"/>
      <c r="CG42" s="677"/>
      <c r="CH42" s="677"/>
      <c r="CI42" s="677"/>
      <c r="CJ42" s="677"/>
      <c r="CK42" s="677"/>
      <c r="CL42" s="677"/>
      <c r="CM42" s="677"/>
      <c r="CN42" s="677"/>
      <c r="CO42" s="677"/>
      <c r="CP42" s="678"/>
      <c r="CQ42" s="676">
        <v>0</v>
      </c>
      <c r="CR42" s="677"/>
      <c r="CS42" s="677"/>
      <c r="CT42" s="677"/>
      <c r="CU42" s="677"/>
      <c r="CV42" s="677"/>
      <c r="CW42" s="677"/>
      <c r="CX42" s="677"/>
      <c r="CY42" s="677"/>
      <c r="CZ42" s="677"/>
      <c r="DA42" s="677"/>
      <c r="DB42" s="678"/>
      <c r="DC42" s="676">
        <v>0</v>
      </c>
      <c r="DD42" s="677"/>
      <c r="DE42" s="677"/>
      <c r="DF42" s="677"/>
      <c r="DG42" s="677"/>
      <c r="DH42" s="677"/>
      <c r="DI42" s="677"/>
      <c r="DJ42" s="677"/>
      <c r="DK42" s="677"/>
      <c r="DL42" s="677"/>
      <c r="DM42" s="677"/>
      <c r="DN42" s="678"/>
    </row>
    <row r="43" spans="2:118" ht="11.25" customHeight="1">
      <c r="B43" s="683"/>
      <c r="C43" s="684"/>
      <c r="D43" s="684"/>
      <c r="E43" s="684"/>
      <c r="F43" s="685"/>
      <c r="G43" s="686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  <c r="S43" s="687"/>
      <c r="T43" s="687"/>
      <c r="U43" s="687"/>
      <c r="V43" s="687"/>
      <c r="W43" s="687"/>
      <c r="X43" s="687"/>
      <c r="Y43" s="687"/>
      <c r="Z43" s="687"/>
      <c r="AA43" s="687"/>
      <c r="AB43" s="687"/>
      <c r="AC43" s="687"/>
      <c r="AD43" s="687"/>
      <c r="AE43" s="687"/>
      <c r="AF43" s="687"/>
      <c r="AG43" s="687"/>
      <c r="AH43" s="687"/>
      <c r="AI43" s="687"/>
      <c r="AJ43" s="687"/>
      <c r="AK43" s="687"/>
      <c r="AL43" s="687"/>
      <c r="AM43" s="687"/>
      <c r="AN43" s="687"/>
      <c r="AO43" s="687"/>
      <c r="AP43" s="687"/>
      <c r="AQ43" s="687"/>
      <c r="AR43" s="687"/>
      <c r="AS43" s="687"/>
      <c r="AT43" s="687"/>
      <c r="AU43" s="687"/>
      <c r="AV43" s="688"/>
      <c r="AW43" s="683"/>
      <c r="AX43" s="684"/>
      <c r="AY43" s="684"/>
      <c r="AZ43" s="684"/>
      <c r="BA43" s="684"/>
      <c r="BB43" s="684"/>
      <c r="BC43" s="684"/>
      <c r="BD43" s="684"/>
      <c r="BE43" s="684"/>
      <c r="BF43" s="684"/>
      <c r="BG43" s="685"/>
      <c r="BH43" s="683"/>
      <c r="BI43" s="684"/>
      <c r="BJ43" s="684"/>
      <c r="BK43" s="684"/>
      <c r="BL43" s="684"/>
      <c r="BM43" s="684"/>
      <c r="BN43" s="684"/>
      <c r="BO43" s="684"/>
      <c r="BP43" s="684"/>
      <c r="BQ43" s="684"/>
      <c r="BR43" s="685"/>
      <c r="BS43" s="676">
        <v>0</v>
      </c>
      <c r="BT43" s="677"/>
      <c r="BU43" s="677"/>
      <c r="BV43" s="677"/>
      <c r="BW43" s="677"/>
      <c r="BX43" s="677"/>
      <c r="BY43" s="677"/>
      <c r="BZ43" s="677"/>
      <c r="CA43" s="677"/>
      <c r="CB43" s="677"/>
      <c r="CC43" s="677"/>
      <c r="CD43" s="678"/>
      <c r="CE43" s="676">
        <v>0</v>
      </c>
      <c r="CF43" s="677"/>
      <c r="CG43" s="677"/>
      <c r="CH43" s="677"/>
      <c r="CI43" s="677"/>
      <c r="CJ43" s="677"/>
      <c r="CK43" s="677"/>
      <c r="CL43" s="677"/>
      <c r="CM43" s="677"/>
      <c r="CN43" s="677"/>
      <c r="CO43" s="677"/>
      <c r="CP43" s="678"/>
      <c r="CQ43" s="676">
        <v>0</v>
      </c>
      <c r="CR43" s="677"/>
      <c r="CS43" s="677"/>
      <c r="CT43" s="677"/>
      <c r="CU43" s="677"/>
      <c r="CV43" s="677"/>
      <c r="CW43" s="677"/>
      <c r="CX43" s="677"/>
      <c r="CY43" s="677"/>
      <c r="CZ43" s="677"/>
      <c r="DA43" s="677"/>
      <c r="DB43" s="678"/>
      <c r="DC43" s="676">
        <v>0</v>
      </c>
      <c r="DD43" s="677"/>
      <c r="DE43" s="677"/>
      <c r="DF43" s="677"/>
      <c r="DG43" s="677"/>
      <c r="DH43" s="677"/>
      <c r="DI43" s="677"/>
      <c r="DJ43" s="677"/>
      <c r="DK43" s="677"/>
      <c r="DL43" s="677"/>
      <c r="DM43" s="677"/>
      <c r="DN43" s="678"/>
    </row>
    <row r="44" spans="2:118" ht="11.25" customHeight="1">
      <c r="B44" s="683"/>
      <c r="C44" s="684"/>
      <c r="D44" s="684"/>
      <c r="E44" s="684"/>
      <c r="F44" s="685"/>
      <c r="G44" s="686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  <c r="S44" s="687"/>
      <c r="T44" s="687"/>
      <c r="U44" s="687"/>
      <c r="V44" s="687"/>
      <c r="W44" s="687"/>
      <c r="X44" s="687"/>
      <c r="Y44" s="687"/>
      <c r="Z44" s="687"/>
      <c r="AA44" s="687"/>
      <c r="AB44" s="687"/>
      <c r="AC44" s="687"/>
      <c r="AD44" s="687"/>
      <c r="AE44" s="687"/>
      <c r="AF44" s="687"/>
      <c r="AG44" s="687"/>
      <c r="AH44" s="687"/>
      <c r="AI44" s="687"/>
      <c r="AJ44" s="687"/>
      <c r="AK44" s="687"/>
      <c r="AL44" s="687"/>
      <c r="AM44" s="687"/>
      <c r="AN44" s="687"/>
      <c r="AO44" s="687"/>
      <c r="AP44" s="687"/>
      <c r="AQ44" s="687"/>
      <c r="AR44" s="687"/>
      <c r="AS44" s="687"/>
      <c r="AT44" s="687"/>
      <c r="AU44" s="687"/>
      <c r="AV44" s="688"/>
      <c r="AW44" s="683"/>
      <c r="AX44" s="684"/>
      <c r="AY44" s="684"/>
      <c r="AZ44" s="684"/>
      <c r="BA44" s="684"/>
      <c r="BB44" s="684"/>
      <c r="BC44" s="684"/>
      <c r="BD44" s="684"/>
      <c r="BE44" s="684"/>
      <c r="BF44" s="684"/>
      <c r="BG44" s="685"/>
      <c r="BH44" s="683"/>
      <c r="BI44" s="684"/>
      <c r="BJ44" s="684"/>
      <c r="BK44" s="684"/>
      <c r="BL44" s="684"/>
      <c r="BM44" s="684"/>
      <c r="BN44" s="684"/>
      <c r="BO44" s="684"/>
      <c r="BP44" s="684"/>
      <c r="BQ44" s="684"/>
      <c r="BR44" s="685"/>
      <c r="BS44" s="676">
        <v>0</v>
      </c>
      <c r="BT44" s="677"/>
      <c r="BU44" s="677"/>
      <c r="BV44" s="677"/>
      <c r="BW44" s="677"/>
      <c r="BX44" s="677"/>
      <c r="BY44" s="677"/>
      <c r="BZ44" s="677"/>
      <c r="CA44" s="677"/>
      <c r="CB44" s="677"/>
      <c r="CC44" s="677"/>
      <c r="CD44" s="678"/>
      <c r="CE44" s="676">
        <v>0</v>
      </c>
      <c r="CF44" s="677"/>
      <c r="CG44" s="677"/>
      <c r="CH44" s="677"/>
      <c r="CI44" s="677"/>
      <c r="CJ44" s="677"/>
      <c r="CK44" s="677"/>
      <c r="CL44" s="677"/>
      <c r="CM44" s="677"/>
      <c r="CN44" s="677"/>
      <c r="CO44" s="677"/>
      <c r="CP44" s="678"/>
      <c r="CQ44" s="676">
        <v>0</v>
      </c>
      <c r="CR44" s="677"/>
      <c r="CS44" s="677"/>
      <c r="CT44" s="677"/>
      <c r="CU44" s="677"/>
      <c r="CV44" s="677"/>
      <c r="CW44" s="677"/>
      <c r="CX44" s="677"/>
      <c r="CY44" s="677"/>
      <c r="CZ44" s="677"/>
      <c r="DA44" s="677"/>
      <c r="DB44" s="678"/>
      <c r="DC44" s="676">
        <v>0</v>
      </c>
      <c r="DD44" s="677"/>
      <c r="DE44" s="677"/>
      <c r="DF44" s="677"/>
      <c r="DG44" s="677"/>
      <c r="DH44" s="677"/>
      <c r="DI44" s="677"/>
      <c r="DJ44" s="677"/>
      <c r="DK44" s="677"/>
      <c r="DL44" s="677"/>
      <c r="DM44" s="677"/>
      <c r="DN44" s="678"/>
    </row>
    <row r="45" spans="2:118" ht="11.25" customHeight="1">
      <c r="B45" s="683"/>
      <c r="C45" s="684"/>
      <c r="D45" s="684"/>
      <c r="E45" s="684"/>
      <c r="F45" s="685"/>
      <c r="G45" s="686"/>
      <c r="H45" s="687"/>
      <c r="I45" s="687"/>
      <c r="J45" s="687"/>
      <c r="K45" s="687"/>
      <c r="L45" s="687"/>
      <c r="M45" s="687"/>
      <c r="N45" s="687"/>
      <c r="O45" s="687"/>
      <c r="P45" s="687"/>
      <c r="Q45" s="687"/>
      <c r="R45" s="687"/>
      <c r="S45" s="687"/>
      <c r="T45" s="687"/>
      <c r="U45" s="687"/>
      <c r="V45" s="687"/>
      <c r="W45" s="687"/>
      <c r="X45" s="687"/>
      <c r="Y45" s="687"/>
      <c r="Z45" s="687"/>
      <c r="AA45" s="687"/>
      <c r="AB45" s="687"/>
      <c r="AC45" s="687"/>
      <c r="AD45" s="687"/>
      <c r="AE45" s="687"/>
      <c r="AF45" s="687"/>
      <c r="AG45" s="687"/>
      <c r="AH45" s="687"/>
      <c r="AI45" s="687"/>
      <c r="AJ45" s="687"/>
      <c r="AK45" s="687"/>
      <c r="AL45" s="687"/>
      <c r="AM45" s="687"/>
      <c r="AN45" s="687"/>
      <c r="AO45" s="687"/>
      <c r="AP45" s="687"/>
      <c r="AQ45" s="687"/>
      <c r="AR45" s="687"/>
      <c r="AS45" s="687"/>
      <c r="AT45" s="687"/>
      <c r="AU45" s="687"/>
      <c r="AV45" s="688"/>
      <c r="AW45" s="683"/>
      <c r="AX45" s="684"/>
      <c r="AY45" s="684"/>
      <c r="AZ45" s="684"/>
      <c r="BA45" s="684"/>
      <c r="BB45" s="684"/>
      <c r="BC45" s="684"/>
      <c r="BD45" s="684"/>
      <c r="BE45" s="684"/>
      <c r="BF45" s="684"/>
      <c r="BG45" s="685"/>
      <c r="BH45" s="683"/>
      <c r="BI45" s="684"/>
      <c r="BJ45" s="684"/>
      <c r="BK45" s="684"/>
      <c r="BL45" s="684"/>
      <c r="BM45" s="684"/>
      <c r="BN45" s="684"/>
      <c r="BO45" s="684"/>
      <c r="BP45" s="684"/>
      <c r="BQ45" s="684"/>
      <c r="BR45" s="685"/>
      <c r="BS45" s="676">
        <v>0</v>
      </c>
      <c r="BT45" s="677"/>
      <c r="BU45" s="677"/>
      <c r="BV45" s="677"/>
      <c r="BW45" s="677"/>
      <c r="BX45" s="677"/>
      <c r="BY45" s="677"/>
      <c r="BZ45" s="677"/>
      <c r="CA45" s="677"/>
      <c r="CB45" s="677"/>
      <c r="CC45" s="677"/>
      <c r="CD45" s="678"/>
      <c r="CE45" s="676">
        <v>0</v>
      </c>
      <c r="CF45" s="677"/>
      <c r="CG45" s="677"/>
      <c r="CH45" s="677"/>
      <c r="CI45" s="677"/>
      <c r="CJ45" s="677"/>
      <c r="CK45" s="677"/>
      <c r="CL45" s="677"/>
      <c r="CM45" s="677"/>
      <c r="CN45" s="677"/>
      <c r="CO45" s="677"/>
      <c r="CP45" s="678"/>
      <c r="CQ45" s="676">
        <v>0</v>
      </c>
      <c r="CR45" s="677"/>
      <c r="CS45" s="677"/>
      <c r="CT45" s="677"/>
      <c r="CU45" s="677"/>
      <c r="CV45" s="677"/>
      <c r="CW45" s="677"/>
      <c r="CX45" s="677"/>
      <c r="CY45" s="677"/>
      <c r="CZ45" s="677"/>
      <c r="DA45" s="677"/>
      <c r="DB45" s="678"/>
      <c r="DC45" s="676">
        <v>0</v>
      </c>
      <c r="DD45" s="677"/>
      <c r="DE45" s="677"/>
      <c r="DF45" s="677"/>
      <c r="DG45" s="677"/>
      <c r="DH45" s="677"/>
      <c r="DI45" s="677"/>
      <c r="DJ45" s="677"/>
      <c r="DK45" s="677"/>
      <c r="DL45" s="677"/>
      <c r="DM45" s="677"/>
      <c r="DN45" s="678"/>
    </row>
    <row r="46" spans="2:118" ht="11.25" customHeight="1">
      <c r="B46" s="683"/>
      <c r="C46" s="684"/>
      <c r="D46" s="684"/>
      <c r="E46" s="684"/>
      <c r="F46" s="685"/>
      <c r="G46" s="686"/>
      <c r="H46" s="687"/>
      <c r="I46" s="687"/>
      <c r="J46" s="687"/>
      <c r="K46" s="687"/>
      <c r="L46" s="687"/>
      <c r="M46" s="687"/>
      <c r="N46" s="687"/>
      <c r="O46" s="687"/>
      <c r="P46" s="687"/>
      <c r="Q46" s="687"/>
      <c r="R46" s="687"/>
      <c r="S46" s="687"/>
      <c r="T46" s="687"/>
      <c r="U46" s="687"/>
      <c r="V46" s="687"/>
      <c r="W46" s="687"/>
      <c r="X46" s="687"/>
      <c r="Y46" s="687"/>
      <c r="Z46" s="687"/>
      <c r="AA46" s="687"/>
      <c r="AB46" s="687"/>
      <c r="AC46" s="687"/>
      <c r="AD46" s="687"/>
      <c r="AE46" s="687"/>
      <c r="AF46" s="687"/>
      <c r="AG46" s="687"/>
      <c r="AH46" s="687"/>
      <c r="AI46" s="687"/>
      <c r="AJ46" s="687"/>
      <c r="AK46" s="687"/>
      <c r="AL46" s="687"/>
      <c r="AM46" s="687"/>
      <c r="AN46" s="687"/>
      <c r="AO46" s="687"/>
      <c r="AP46" s="687"/>
      <c r="AQ46" s="687"/>
      <c r="AR46" s="687"/>
      <c r="AS46" s="687"/>
      <c r="AT46" s="687"/>
      <c r="AU46" s="687"/>
      <c r="AV46" s="688"/>
      <c r="AW46" s="683"/>
      <c r="AX46" s="684"/>
      <c r="AY46" s="684"/>
      <c r="AZ46" s="684"/>
      <c r="BA46" s="684"/>
      <c r="BB46" s="684"/>
      <c r="BC46" s="684"/>
      <c r="BD46" s="684"/>
      <c r="BE46" s="684"/>
      <c r="BF46" s="684"/>
      <c r="BG46" s="685"/>
      <c r="BH46" s="683"/>
      <c r="BI46" s="684"/>
      <c r="BJ46" s="684"/>
      <c r="BK46" s="684"/>
      <c r="BL46" s="684"/>
      <c r="BM46" s="684"/>
      <c r="BN46" s="684"/>
      <c r="BO46" s="684"/>
      <c r="BP46" s="684"/>
      <c r="BQ46" s="684"/>
      <c r="BR46" s="685"/>
      <c r="BS46" s="676">
        <v>0</v>
      </c>
      <c r="BT46" s="677"/>
      <c r="BU46" s="677"/>
      <c r="BV46" s="677"/>
      <c r="BW46" s="677"/>
      <c r="BX46" s="677"/>
      <c r="BY46" s="677"/>
      <c r="BZ46" s="677"/>
      <c r="CA46" s="677"/>
      <c r="CB46" s="677"/>
      <c r="CC46" s="677"/>
      <c r="CD46" s="678"/>
      <c r="CE46" s="676">
        <v>0</v>
      </c>
      <c r="CF46" s="677"/>
      <c r="CG46" s="677"/>
      <c r="CH46" s="677"/>
      <c r="CI46" s="677"/>
      <c r="CJ46" s="677"/>
      <c r="CK46" s="677"/>
      <c r="CL46" s="677"/>
      <c r="CM46" s="677"/>
      <c r="CN46" s="677"/>
      <c r="CO46" s="677"/>
      <c r="CP46" s="678"/>
      <c r="CQ46" s="676">
        <v>0</v>
      </c>
      <c r="CR46" s="677"/>
      <c r="CS46" s="677"/>
      <c r="CT46" s="677"/>
      <c r="CU46" s="677"/>
      <c r="CV46" s="677"/>
      <c r="CW46" s="677"/>
      <c r="CX46" s="677"/>
      <c r="CY46" s="677"/>
      <c r="CZ46" s="677"/>
      <c r="DA46" s="677"/>
      <c r="DB46" s="678"/>
      <c r="DC46" s="676">
        <v>0</v>
      </c>
      <c r="DD46" s="677"/>
      <c r="DE46" s="677"/>
      <c r="DF46" s="677"/>
      <c r="DG46" s="677"/>
      <c r="DH46" s="677"/>
      <c r="DI46" s="677"/>
      <c r="DJ46" s="677"/>
      <c r="DK46" s="677"/>
      <c r="DL46" s="677"/>
      <c r="DM46" s="677"/>
      <c r="DN46" s="678"/>
    </row>
    <row r="47" spans="2:118" ht="11.25" customHeight="1">
      <c r="B47" s="683"/>
      <c r="C47" s="684"/>
      <c r="D47" s="684"/>
      <c r="E47" s="684"/>
      <c r="F47" s="685"/>
      <c r="G47" s="686"/>
      <c r="H47" s="687"/>
      <c r="I47" s="687"/>
      <c r="J47" s="687"/>
      <c r="K47" s="687"/>
      <c r="L47" s="687"/>
      <c r="M47" s="687"/>
      <c r="N47" s="687"/>
      <c r="O47" s="687"/>
      <c r="P47" s="687"/>
      <c r="Q47" s="687"/>
      <c r="R47" s="687"/>
      <c r="S47" s="687"/>
      <c r="T47" s="687"/>
      <c r="U47" s="687"/>
      <c r="V47" s="687"/>
      <c r="W47" s="687"/>
      <c r="X47" s="687"/>
      <c r="Y47" s="687"/>
      <c r="Z47" s="687"/>
      <c r="AA47" s="687"/>
      <c r="AB47" s="687"/>
      <c r="AC47" s="687"/>
      <c r="AD47" s="687"/>
      <c r="AE47" s="687"/>
      <c r="AF47" s="687"/>
      <c r="AG47" s="687"/>
      <c r="AH47" s="687"/>
      <c r="AI47" s="687"/>
      <c r="AJ47" s="687"/>
      <c r="AK47" s="687"/>
      <c r="AL47" s="687"/>
      <c r="AM47" s="687"/>
      <c r="AN47" s="687"/>
      <c r="AO47" s="687"/>
      <c r="AP47" s="687"/>
      <c r="AQ47" s="687"/>
      <c r="AR47" s="687"/>
      <c r="AS47" s="687"/>
      <c r="AT47" s="687"/>
      <c r="AU47" s="687"/>
      <c r="AV47" s="688"/>
      <c r="AW47" s="683"/>
      <c r="AX47" s="684"/>
      <c r="AY47" s="684"/>
      <c r="AZ47" s="684"/>
      <c r="BA47" s="684"/>
      <c r="BB47" s="684"/>
      <c r="BC47" s="684"/>
      <c r="BD47" s="684"/>
      <c r="BE47" s="684"/>
      <c r="BF47" s="684"/>
      <c r="BG47" s="685"/>
      <c r="BH47" s="683"/>
      <c r="BI47" s="684"/>
      <c r="BJ47" s="684"/>
      <c r="BK47" s="684"/>
      <c r="BL47" s="684"/>
      <c r="BM47" s="684"/>
      <c r="BN47" s="684"/>
      <c r="BO47" s="684"/>
      <c r="BP47" s="684"/>
      <c r="BQ47" s="684"/>
      <c r="BR47" s="685"/>
      <c r="BS47" s="676">
        <v>0</v>
      </c>
      <c r="BT47" s="677"/>
      <c r="BU47" s="677"/>
      <c r="BV47" s="677"/>
      <c r="BW47" s="677"/>
      <c r="BX47" s="677"/>
      <c r="BY47" s="677"/>
      <c r="BZ47" s="677"/>
      <c r="CA47" s="677"/>
      <c r="CB47" s="677"/>
      <c r="CC47" s="677"/>
      <c r="CD47" s="678"/>
      <c r="CE47" s="676">
        <v>0</v>
      </c>
      <c r="CF47" s="677"/>
      <c r="CG47" s="677"/>
      <c r="CH47" s="677"/>
      <c r="CI47" s="677"/>
      <c r="CJ47" s="677"/>
      <c r="CK47" s="677"/>
      <c r="CL47" s="677"/>
      <c r="CM47" s="677"/>
      <c r="CN47" s="677"/>
      <c r="CO47" s="677"/>
      <c r="CP47" s="678"/>
      <c r="CQ47" s="676">
        <v>0</v>
      </c>
      <c r="CR47" s="677"/>
      <c r="CS47" s="677"/>
      <c r="CT47" s="677"/>
      <c r="CU47" s="677"/>
      <c r="CV47" s="677"/>
      <c r="CW47" s="677"/>
      <c r="CX47" s="677"/>
      <c r="CY47" s="677"/>
      <c r="CZ47" s="677"/>
      <c r="DA47" s="677"/>
      <c r="DB47" s="678"/>
      <c r="DC47" s="676">
        <v>0</v>
      </c>
      <c r="DD47" s="677"/>
      <c r="DE47" s="677"/>
      <c r="DF47" s="677"/>
      <c r="DG47" s="677"/>
      <c r="DH47" s="677"/>
      <c r="DI47" s="677"/>
      <c r="DJ47" s="677"/>
      <c r="DK47" s="677"/>
      <c r="DL47" s="677"/>
      <c r="DM47" s="677"/>
      <c r="DN47" s="678"/>
    </row>
    <row r="48" spans="2:118" ht="11.25" customHeight="1">
      <c r="B48" s="683"/>
      <c r="C48" s="684"/>
      <c r="D48" s="684"/>
      <c r="E48" s="684"/>
      <c r="F48" s="685"/>
      <c r="G48" s="686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  <c r="V48" s="687"/>
      <c r="W48" s="687"/>
      <c r="X48" s="687"/>
      <c r="Y48" s="687"/>
      <c r="Z48" s="687"/>
      <c r="AA48" s="687"/>
      <c r="AB48" s="687"/>
      <c r="AC48" s="687"/>
      <c r="AD48" s="687"/>
      <c r="AE48" s="687"/>
      <c r="AF48" s="687"/>
      <c r="AG48" s="687"/>
      <c r="AH48" s="687"/>
      <c r="AI48" s="687"/>
      <c r="AJ48" s="687"/>
      <c r="AK48" s="687"/>
      <c r="AL48" s="687"/>
      <c r="AM48" s="687"/>
      <c r="AN48" s="687"/>
      <c r="AO48" s="687"/>
      <c r="AP48" s="687"/>
      <c r="AQ48" s="687"/>
      <c r="AR48" s="687"/>
      <c r="AS48" s="687"/>
      <c r="AT48" s="687"/>
      <c r="AU48" s="687"/>
      <c r="AV48" s="688"/>
      <c r="AW48" s="683"/>
      <c r="AX48" s="684"/>
      <c r="AY48" s="684"/>
      <c r="AZ48" s="684"/>
      <c r="BA48" s="684"/>
      <c r="BB48" s="684"/>
      <c r="BC48" s="684"/>
      <c r="BD48" s="684"/>
      <c r="BE48" s="684"/>
      <c r="BF48" s="684"/>
      <c r="BG48" s="685"/>
      <c r="BH48" s="683"/>
      <c r="BI48" s="684"/>
      <c r="BJ48" s="684"/>
      <c r="BK48" s="684"/>
      <c r="BL48" s="684"/>
      <c r="BM48" s="684"/>
      <c r="BN48" s="684"/>
      <c r="BO48" s="684"/>
      <c r="BP48" s="684"/>
      <c r="BQ48" s="684"/>
      <c r="BR48" s="685"/>
      <c r="BS48" s="676">
        <v>0</v>
      </c>
      <c r="BT48" s="677"/>
      <c r="BU48" s="677"/>
      <c r="BV48" s="677"/>
      <c r="BW48" s="677"/>
      <c r="BX48" s="677"/>
      <c r="BY48" s="677"/>
      <c r="BZ48" s="677"/>
      <c r="CA48" s="677"/>
      <c r="CB48" s="677"/>
      <c r="CC48" s="677"/>
      <c r="CD48" s="678"/>
      <c r="CE48" s="676">
        <v>0</v>
      </c>
      <c r="CF48" s="677"/>
      <c r="CG48" s="677"/>
      <c r="CH48" s="677"/>
      <c r="CI48" s="677"/>
      <c r="CJ48" s="677"/>
      <c r="CK48" s="677"/>
      <c r="CL48" s="677"/>
      <c r="CM48" s="677"/>
      <c r="CN48" s="677"/>
      <c r="CO48" s="677"/>
      <c r="CP48" s="678"/>
      <c r="CQ48" s="676">
        <v>0</v>
      </c>
      <c r="CR48" s="677"/>
      <c r="CS48" s="677"/>
      <c r="CT48" s="677"/>
      <c r="CU48" s="677"/>
      <c r="CV48" s="677"/>
      <c r="CW48" s="677"/>
      <c r="CX48" s="677"/>
      <c r="CY48" s="677"/>
      <c r="CZ48" s="677"/>
      <c r="DA48" s="677"/>
      <c r="DB48" s="678"/>
      <c r="DC48" s="676">
        <v>0</v>
      </c>
      <c r="DD48" s="677"/>
      <c r="DE48" s="677"/>
      <c r="DF48" s="677"/>
      <c r="DG48" s="677"/>
      <c r="DH48" s="677"/>
      <c r="DI48" s="677"/>
      <c r="DJ48" s="677"/>
      <c r="DK48" s="677"/>
      <c r="DL48" s="677"/>
      <c r="DM48" s="677"/>
      <c r="DN48" s="678"/>
    </row>
    <row r="49" spans="2:118" ht="11.25" customHeight="1">
      <c r="B49" s="683"/>
      <c r="C49" s="684"/>
      <c r="D49" s="684"/>
      <c r="E49" s="684"/>
      <c r="F49" s="685"/>
      <c r="G49" s="686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687"/>
      <c r="AA49" s="687"/>
      <c r="AB49" s="687"/>
      <c r="AC49" s="687"/>
      <c r="AD49" s="687"/>
      <c r="AE49" s="687"/>
      <c r="AF49" s="687"/>
      <c r="AG49" s="687"/>
      <c r="AH49" s="687"/>
      <c r="AI49" s="687"/>
      <c r="AJ49" s="687"/>
      <c r="AK49" s="687"/>
      <c r="AL49" s="687"/>
      <c r="AM49" s="687"/>
      <c r="AN49" s="687"/>
      <c r="AO49" s="687"/>
      <c r="AP49" s="687"/>
      <c r="AQ49" s="687"/>
      <c r="AR49" s="687"/>
      <c r="AS49" s="687"/>
      <c r="AT49" s="687"/>
      <c r="AU49" s="687"/>
      <c r="AV49" s="688"/>
      <c r="AW49" s="683"/>
      <c r="AX49" s="684"/>
      <c r="AY49" s="684"/>
      <c r="AZ49" s="684"/>
      <c r="BA49" s="684"/>
      <c r="BB49" s="684"/>
      <c r="BC49" s="684"/>
      <c r="BD49" s="684"/>
      <c r="BE49" s="684"/>
      <c r="BF49" s="684"/>
      <c r="BG49" s="685"/>
      <c r="BH49" s="683"/>
      <c r="BI49" s="684"/>
      <c r="BJ49" s="684"/>
      <c r="BK49" s="684"/>
      <c r="BL49" s="684"/>
      <c r="BM49" s="684"/>
      <c r="BN49" s="684"/>
      <c r="BO49" s="684"/>
      <c r="BP49" s="684"/>
      <c r="BQ49" s="684"/>
      <c r="BR49" s="685"/>
      <c r="BS49" s="676">
        <v>0</v>
      </c>
      <c r="BT49" s="677"/>
      <c r="BU49" s="677"/>
      <c r="BV49" s="677"/>
      <c r="BW49" s="677"/>
      <c r="BX49" s="677"/>
      <c r="BY49" s="677"/>
      <c r="BZ49" s="677"/>
      <c r="CA49" s="677"/>
      <c r="CB49" s="677"/>
      <c r="CC49" s="677"/>
      <c r="CD49" s="678"/>
      <c r="CE49" s="676">
        <v>0</v>
      </c>
      <c r="CF49" s="677"/>
      <c r="CG49" s="677"/>
      <c r="CH49" s="677"/>
      <c r="CI49" s="677"/>
      <c r="CJ49" s="677"/>
      <c r="CK49" s="677"/>
      <c r="CL49" s="677"/>
      <c r="CM49" s="677"/>
      <c r="CN49" s="677"/>
      <c r="CO49" s="677"/>
      <c r="CP49" s="678"/>
      <c r="CQ49" s="676">
        <v>0</v>
      </c>
      <c r="CR49" s="677"/>
      <c r="CS49" s="677"/>
      <c r="CT49" s="677"/>
      <c r="CU49" s="677"/>
      <c r="CV49" s="677"/>
      <c r="CW49" s="677"/>
      <c r="CX49" s="677"/>
      <c r="CY49" s="677"/>
      <c r="CZ49" s="677"/>
      <c r="DA49" s="677"/>
      <c r="DB49" s="678"/>
      <c r="DC49" s="676">
        <v>0</v>
      </c>
      <c r="DD49" s="677"/>
      <c r="DE49" s="677"/>
      <c r="DF49" s="677"/>
      <c r="DG49" s="677"/>
      <c r="DH49" s="677"/>
      <c r="DI49" s="677"/>
      <c r="DJ49" s="677"/>
      <c r="DK49" s="677"/>
      <c r="DL49" s="677"/>
      <c r="DM49" s="677"/>
      <c r="DN49" s="678"/>
    </row>
    <row r="50" spans="2:118" ht="11.25" customHeight="1">
      <c r="B50" s="683"/>
      <c r="C50" s="684"/>
      <c r="D50" s="684"/>
      <c r="E50" s="684"/>
      <c r="F50" s="685"/>
      <c r="G50" s="686"/>
      <c r="H50" s="687"/>
      <c r="I50" s="687"/>
      <c r="J50" s="687"/>
      <c r="K50" s="687"/>
      <c r="L50" s="687"/>
      <c r="M50" s="687"/>
      <c r="N50" s="687"/>
      <c r="O50" s="687"/>
      <c r="P50" s="687"/>
      <c r="Q50" s="687"/>
      <c r="R50" s="687"/>
      <c r="S50" s="687"/>
      <c r="T50" s="687"/>
      <c r="U50" s="687"/>
      <c r="V50" s="687"/>
      <c r="W50" s="687"/>
      <c r="X50" s="687"/>
      <c r="Y50" s="687"/>
      <c r="Z50" s="687"/>
      <c r="AA50" s="687"/>
      <c r="AB50" s="687"/>
      <c r="AC50" s="687"/>
      <c r="AD50" s="687"/>
      <c r="AE50" s="687"/>
      <c r="AF50" s="687"/>
      <c r="AG50" s="687"/>
      <c r="AH50" s="687"/>
      <c r="AI50" s="687"/>
      <c r="AJ50" s="687"/>
      <c r="AK50" s="687"/>
      <c r="AL50" s="687"/>
      <c r="AM50" s="687"/>
      <c r="AN50" s="687"/>
      <c r="AO50" s="687"/>
      <c r="AP50" s="687"/>
      <c r="AQ50" s="687"/>
      <c r="AR50" s="687"/>
      <c r="AS50" s="687"/>
      <c r="AT50" s="687"/>
      <c r="AU50" s="687"/>
      <c r="AV50" s="688"/>
      <c r="AW50" s="683"/>
      <c r="AX50" s="684"/>
      <c r="AY50" s="684"/>
      <c r="AZ50" s="684"/>
      <c r="BA50" s="684"/>
      <c r="BB50" s="684"/>
      <c r="BC50" s="684"/>
      <c r="BD50" s="684"/>
      <c r="BE50" s="684"/>
      <c r="BF50" s="684"/>
      <c r="BG50" s="685"/>
      <c r="BH50" s="683"/>
      <c r="BI50" s="684"/>
      <c r="BJ50" s="684"/>
      <c r="BK50" s="684"/>
      <c r="BL50" s="684"/>
      <c r="BM50" s="684"/>
      <c r="BN50" s="684"/>
      <c r="BO50" s="684"/>
      <c r="BP50" s="684"/>
      <c r="BQ50" s="684"/>
      <c r="BR50" s="685"/>
      <c r="BS50" s="676">
        <v>0</v>
      </c>
      <c r="BT50" s="677"/>
      <c r="BU50" s="677"/>
      <c r="BV50" s="677"/>
      <c r="BW50" s="677"/>
      <c r="BX50" s="677"/>
      <c r="BY50" s="677"/>
      <c r="BZ50" s="677"/>
      <c r="CA50" s="677"/>
      <c r="CB50" s="677"/>
      <c r="CC50" s="677"/>
      <c r="CD50" s="678"/>
      <c r="CE50" s="676">
        <v>0</v>
      </c>
      <c r="CF50" s="677"/>
      <c r="CG50" s="677"/>
      <c r="CH50" s="677"/>
      <c r="CI50" s="677"/>
      <c r="CJ50" s="677"/>
      <c r="CK50" s="677"/>
      <c r="CL50" s="677"/>
      <c r="CM50" s="677"/>
      <c r="CN50" s="677"/>
      <c r="CO50" s="677"/>
      <c r="CP50" s="678"/>
      <c r="CQ50" s="676">
        <v>0</v>
      </c>
      <c r="CR50" s="677"/>
      <c r="CS50" s="677"/>
      <c r="CT50" s="677"/>
      <c r="CU50" s="677"/>
      <c r="CV50" s="677"/>
      <c r="CW50" s="677"/>
      <c r="CX50" s="677"/>
      <c r="CY50" s="677"/>
      <c r="CZ50" s="677"/>
      <c r="DA50" s="677"/>
      <c r="DB50" s="678"/>
      <c r="DC50" s="676">
        <v>0</v>
      </c>
      <c r="DD50" s="677"/>
      <c r="DE50" s="677"/>
      <c r="DF50" s="677"/>
      <c r="DG50" s="677"/>
      <c r="DH50" s="677"/>
      <c r="DI50" s="677"/>
      <c r="DJ50" s="677"/>
      <c r="DK50" s="677"/>
      <c r="DL50" s="677"/>
      <c r="DM50" s="677"/>
      <c r="DN50" s="678"/>
    </row>
    <row r="51" spans="2:118" ht="11.25" customHeight="1">
      <c r="B51" s="683"/>
      <c r="C51" s="684"/>
      <c r="D51" s="684"/>
      <c r="E51" s="684"/>
      <c r="F51" s="685"/>
      <c r="G51" s="686"/>
      <c r="H51" s="687"/>
      <c r="I51" s="687"/>
      <c r="J51" s="687"/>
      <c r="K51" s="687"/>
      <c r="L51" s="687"/>
      <c r="M51" s="687"/>
      <c r="N51" s="687"/>
      <c r="O51" s="687"/>
      <c r="P51" s="687"/>
      <c r="Q51" s="687"/>
      <c r="R51" s="687"/>
      <c r="S51" s="687"/>
      <c r="T51" s="687"/>
      <c r="U51" s="687"/>
      <c r="V51" s="687"/>
      <c r="W51" s="687"/>
      <c r="X51" s="687"/>
      <c r="Y51" s="687"/>
      <c r="Z51" s="687"/>
      <c r="AA51" s="687"/>
      <c r="AB51" s="687"/>
      <c r="AC51" s="687"/>
      <c r="AD51" s="687"/>
      <c r="AE51" s="687"/>
      <c r="AF51" s="687"/>
      <c r="AG51" s="687"/>
      <c r="AH51" s="687"/>
      <c r="AI51" s="687"/>
      <c r="AJ51" s="687"/>
      <c r="AK51" s="687"/>
      <c r="AL51" s="687"/>
      <c r="AM51" s="687"/>
      <c r="AN51" s="687"/>
      <c r="AO51" s="687"/>
      <c r="AP51" s="687"/>
      <c r="AQ51" s="687"/>
      <c r="AR51" s="687"/>
      <c r="AS51" s="687"/>
      <c r="AT51" s="687"/>
      <c r="AU51" s="687"/>
      <c r="AV51" s="688"/>
      <c r="AW51" s="683"/>
      <c r="AX51" s="684"/>
      <c r="AY51" s="684"/>
      <c r="AZ51" s="684"/>
      <c r="BA51" s="684"/>
      <c r="BB51" s="684"/>
      <c r="BC51" s="684"/>
      <c r="BD51" s="684"/>
      <c r="BE51" s="684"/>
      <c r="BF51" s="684"/>
      <c r="BG51" s="685"/>
      <c r="BH51" s="683"/>
      <c r="BI51" s="684"/>
      <c r="BJ51" s="684"/>
      <c r="BK51" s="684"/>
      <c r="BL51" s="684"/>
      <c r="BM51" s="684"/>
      <c r="BN51" s="684"/>
      <c r="BO51" s="684"/>
      <c r="BP51" s="684"/>
      <c r="BQ51" s="684"/>
      <c r="BR51" s="685"/>
      <c r="BS51" s="676">
        <v>0</v>
      </c>
      <c r="BT51" s="677"/>
      <c r="BU51" s="677"/>
      <c r="BV51" s="677"/>
      <c r="BW51" s="677"/>
      <c r="BX51" s="677"/>
      <c r="BY51" s="677"/>
      <c r="BZ51" s="677"/>
      <c r="CA51" s="677"/>
      <c r="CB51" s="677"/>
      <c r="CC51" s="677"/>
      <c r="CD51" s="678"/>
      <c r="CE51" s="676">
        <v>0</v>
      </c>
      <c r="CF51" s="677"/>
      <c r="CG51" s="677"/>
      <c r="CH51" s="677"/>
      <c r="CI51" s="677"/>
      <c r="CJ51" s="677"/>
      <c r="CK51" s="677"/>
      <c r="CL51" s="677"/>
      <c r="CM51" s="677"/>
      <c r="CN51" s="677"/>
      <c r="CO51" s="677"/>
      <c r="CP51" s="678"/>
      <c r="CQ51" s="676">
        <v>0</v>
      </c>
      <c r="CR51" s="677"/>
      <c r="CS51" s="677"/>
      <c r="CT51" s="677"/>
      <c r="CU51" s="677"/>
      <c r="CV51" s="677"/>
      <c r="CW51" s="677"/>
      <c r="CX51" s="677"/>
      <c r="CY51" s="677"/>
      <c r="CZ51" s="677"/>
      <c r="DA51" s="677"/>
      <c r="DB51" s="678"/>
      <c r="DC51" s="676">
        <v>0</v>
      </c>
      <c r="DD51" s="677"/>
      <c r="DE51" s="677"/>
      <c r="DF51" s="677"/>
      <c r="DG51" s="677"/>
      <c r="DH51" s="677"/>
      <c r="DI51" s="677"/>
      <c r="DJ51" s="677"/>
      <c r="DK51" s="677"/>
      <c r="DL51" s="677"/>
      <c r="DM51" s="677"/>
      <c r="DN51" s="678"/>
    </row>
    <row r="52" spans="2:118" ht="11.25" customHeight="1">
      <c r="B52" s="683"/>
      <c r="C52" s="684"/>
      <c r="D52" s="684"/>
      <c r="E52" s="684"/>
      <c r="F52" s="685"/>
      <c r="G52" s="686"/>
      <c r="H52" s="687"/>
      <c r="I52" s="687"/>
      <c r="J52" s="687"/>
      <c r="K52" s="687"/>
      <c r="L52" s="687"/>
      <c r="M52" s="687"/>
      <c r="N52" s="687"/>
      <c r="O52" s="687"/>
      <c r="P52" s="687"/>
      <c r="Q52" s="687"/>
      <c r="R52" s="687"/>
      <c r="S52" s="687"/>
      <c r="T52" s="687"/>
      <c r="U52" s="687"/>
      <c r="V52" s="687"/>
      <c r="W52" s="687"/>
      <c r="X52" s="687"/>
      <c r="Y52" s="687"/>
      <c r="Z52" s="687"/>
      <c r="AA52" s="687"/>
      <c r="AB52" s="687"/>
      <c r="AC52" s="687"/>
      <c r="AD52" s="687"/>
      <c r="AE52" s="687"/>
      <c r="AF52" s="687"/>
      <c r="AG52" s="687"/>
      <c r="AH52" s="687"/>
      <c r="AI52" s="687"/>
      <c r="AJ52" s="687"/>
      <c r="AK52" s="687"/>
      <c r="AL52" s="687"/>
      <c r="AM52" s="687"/>
      <c r="AN52" s="687"/>
      <c r="AO52" s="687"/>
      <c r="AP52" s="687"/>
      <c r="AQ52" s="687"/>
      <c r="AR52" s="687"/>
      <c r="AS52" s="687"/>
      <c r="AT52" s="687"/>
      <c r="AU52" s="687"/>
      <c r="AV52" s="688"/>
      <c r="AW52" s="683"/>
      <c r="AX52" s="684"/>
      <c r="AY52" s="684"/>
      <c r="AZ52" s="684"/>
      <c r="BA52" s="684"/>
      <c r="BB52" s="684"/>
      <c r="BC52" s="684"/>
      <c r="BD52" s="684"/>
      <c r="BE52" s="684"/>
      <c r="BF52" s="684"/>
      <c r="BG52" s="685"/>
      <c r="BH52" s="683"/>
      <c r="BI52" s="684"/>
      <c r="BJ52" s="684"/>
      <c r="BK52" s="684"/>
      <c r="BL52" s="684"/>
      <c r="BM52" s="684"/>
      <c r="BN52" s="684"/>
      <c r="BO52" s="684"/>
      <c r="BP52" s="684"/>
      <c r="BQ52" s="684"/>
      <c r="BR52" s="685"/>
      <c r="BS52" s="676">
        <v>0</v>
      </c>
      <c r="BT52" s="677"/>
      <c r="BU52" s="677"/>
      <c r="BV52" s="677"/>
      <c r="BW52" s="677"/>
      <c r="BX52" s="677"/>
      <c r="BY52" s="677"/>
      <c r="BZ52" s="677"/>
      <c r="CA52" s="677"/>
      <c r="CB52" s="677"/>
      <c r="CC52" s="677"/>
      <c r="CD52" s="678"/>
      <c r="CE52" s="676">
        <v>0</v>
      </c>
      <c r="CF52" s="677"/>
      <c r="CG52" s="677"/>
      <c r="CH52" s="677"/>
      <c r="CI52" s="677"/>
      <c r="CJ52" s="677"/>
      <c r="CK52" s="677"/>
      <c r="CL52" s="677"/>
      <c r="CM52" s="677"/>
      <c r="CN52" s="677"/>
      <c r="CO52" s="677"/>
      <c r="CP52" s="678"/>
      <c r="CQ52" s="676">
        <v>0</v>
      </c>
      <c r="CR52" s="677"/>
      <c r="CS52" s="677"/>
      <c r="CT52" s="677"/>
      <c r="CU52" s="677"/>
      <c r="CV52" s="677"/>
      <c r="CW52" s="677"/>
      <c r="CX52" s="677"/>
      <c r="CY52" s="677"/>
      <c r="CZ52" s="677"/>
      <c r="DA52" s="677"/>
      <c r="DB52" s="678"/>
      <c r="DC52" s="676">
        <v>0</v>
      </c>
      <c r="DD52" s="677"/>
      <c r="DE52" s="677"/>
      <c r="DF52" s="677"/>
      <c r="DG52" s="677"/>
      <c r="DH52" s="677"/>
      <c r="DI52" s="677"/>
      <c r="DJ52" s="677"/>
      <c r="DK52" s="677"/>
      <c r="DL52" s="677"/>
      <c r="DM52" s="677"/>
      <c r="DN52" s="678"/>
    </row>
    <row r="53" spans="2:118" ht="11.25" customHeight="1">
      <c r="B53" s="683"/>
      <c r="C53" s="684"/>
      <c r="D53" s="684"/>
      <c r="E53" s="684"/>
      <c r="F53" s="685"/>
      <c r="G53" s="686"/>
      <c r="H53" s="687"/>
      <c r="I53" s="687"/>
      <c r="J53" s="687"/>
      <c r="K53" s="687"/>
      <c r="L53" s="687"/>
      <c r="M53" s="687"/>
      <c r="N53" s="687"/>
      <c r="O53" s="687"/>
      <c r="P53" s="687"/>
      <c r="Q53" s="687"/>
      <c r="R53" s="687"/>
      <c r="S53" s="687"/>
      <c r="T53" s="687"/>
      <c r="U53" s="687"/>
      <c r="V53" s="687"/>
      <c r="W53" s="687"/>
      <c r="X53" s="687"/>
      <c r="Y53" s="687"/>
      <c r="Z53" s="687"/>
      <c r="AA53" s="687"/>
      <c r="AB53" s="687"/>
      <c r="AC53" s="687"/>
      <c r="AD53" s="687"/>
      <c r="AE53" s="687"/>
      <c r="AF53" s="687"/>
      <c r="AG53" s="687"/>
      <c r="AH53" s="687"/>
      <c r="AI53" s="687"/>
      <c r="AJ53" s="687"/>
      <c r="AK53" s="687"/>
      <c r="AL53" s="687"/>
      <c r="AM53" s="687"/>
      <c r="AN53" s="687"/>
      <c r="AO53" s="687"/>
      <c r="AP53" s="687"/>
      <c r="AQ53" s="687"/>
      <c r="AR53" s="687"/>
      <c r="AS53" s="687"/>
      <c r="AT53" s="687"/>
      <c r="AU53" s="687"/>
      <c r="AV53" s="688"/>
      <c r="AW53" s="683"/>
      <c r="AX53" s="684"/>
      <c r="AY53" s="684"/>
      <c r="AZ53" s="684"/>
      <c r="BA53" s="684"/>
      <c r="BB53" s="684"/>
      <c r="BC53" s="684"/>
      <c r="BD53" s="684"/>
      <c r="BE53" s="684"/>
      <c r="BF53" s="684"/>
      <c r="BG53" s="685"/>
      <c r="BH53" s="683"/>
      <c r="BI53" s="684"/>
      <c r="BJ53" s="684"/>
      <c r="BK53" s="684"/>
      <c r="BL53" s="684"/>
      <c r="BM53" s="684"/>
      <c r="BN53" s="684"/>
      <c r="BO53" s="684"/>
      <c r="BP53" s="684"/>
      <c r="BQ53" s="684"/>
      <c r="BR53" s="685"/>
      <c r="BS53" s="676">
        <v>0</v>
      </c>
      <c r="BT53" s="677"/>
      <c r="BU53" s="677"/>
      <c r="BV53" s="677"/>
      <c r="BW53" s="677"/>
      <c r="BX53" s="677"/>
      <c r="BY53" s="677"/>
      <c r="BZ53" s="677"/>
      <c r="CA53" s="677"/>
      <c r="CB53" s="677"/>
      <c r="CC53" s="677"/>
      <c r="CD53" s="678"/>
      <c r="CE53" s="676">
        <v>0</v>
      </c>
      <c r="CF53" s="677"/>
      <c r="CG53" s="677"/>
      <c r="CH53" s="677"/>
      <c r="CI53" s="677"/>
      <c r="CJ53" s="677"/>
      <c r="CK53" s="677"/>
      <c r="CL53" s="677"/>
      <c r="CM53" s="677"/>
      <c r="CN53" s="677"/>
      <c r="CO53" s="677"/>
      <c r="CP53" s="678"/>
      <c r="CQ53" s="676">
        <v>0</v>
      </c>
      <c r="CR53" s="677"/>
      <c r="CS53" s="677"/>
      <c r="CT53" s="677"/>
      <c r="CU53" s="677"/>
      <c r="CV53" s="677"/>
      <c r="CW53" s="677"/>
      <c r="CX53" s="677"/>
      <c r="CY53" s="677"/>
      <c r="CZ53" s="677"/>
      <c r="DA53" s="677"/>
      <c r="DB53" s="678"/>
      <c r="DC53" s="676">
        <v>0</v>
      </c>
      <c r="DD53" s="677"/>
      <c r="DE53" s="677"/>
      <c r="DF53" s="677"/>
      <c r="DG53" s="677"/>
      <c r="DH53" s="677"/>
      <c r="DI53" s="677"/>
      <c r="DJ53" s="677"/>
      <c r="DK53" s="677"/>
      <c r="DL53" s="677"/>
      <c r="DM53" s="677"/>
      <c r="DN53" s="678"/>
    </row>
    <row r="54" spans="2:118" ht="11.25" customHeight="1">
      <c r="B54" s="683"/>
      <c r="C54" s="684"/>
      <c r="D54" s="684"/>
      <c r="E54" s="684"/>
      <c r="F54" s="685"/>
      <c r="G54" s="686"/>
      <c r="H54" s="687"/>
      <c r="I54" s="687"/>
      <c r="J54" s="687"/>
      <c r="K54" s="687"/>
      <c r="L54" s="687"/>
      <c r="M54" s="687"/>
      <c r="N54" s="687"/>
      <c r="O54" s="687"/>
      <c r="P54" s="687"/>
      <c r="Q54" s="687"/>
      <c r="R54" s="687"/>
      <c r="S54" s="687"/>
      <c r="T54" s="687"/>
      <c r="U54" s="687"/>
      <c r="V54" s="687"/>
      <c r="W54" s="687"/>
      <c r="X54" s="687"/>
      <c r="Y54" s="687"/>
      <c r="Z54" s="687"/>
      <c r="AA54" s="687"/>
      <c r="AB54" s="687"/>
      <c r="AC54" s="687"/>
      <c r="AD54" s="687"/>
      <c r="AE54" s="687"/>
      <c r="AF54" s="687"/>
      <c r="AG54" s="687"/>
      <c r="AH54" s="687"/>
      <c r="AI54" s="687"/>
      <c r="AJ54" s="687"/>
      <c r="AK54" s="687"/>
      <c r="AL54" s="687"/>
      <c r="AM54" s="687"/>
      <c r="AN54" s="687"/>
      <c r="AO54" s="687"/>
      <c r="AP54" s="687"/>
      <c r="AQ54" s="687"/>
      <c r="AR54" s="687"/>
      <c r="AS54" s="687"/>
      <c r="AT54" s="687"/>
      <c r="AU54" s="687"/>
      <c r="AV54" s="688"/>
      <c r="AW54" s="683"/>
      <c r="AX54" s="684"/>
      <c r="AY54" s="684"/>
      <c r="AZ54" s="684"/>
      <c r="BA54" s="684"/>
      <c r="BB54" s="684"/>
      <c r="BC54" s="684"/>
      <c r="BD54" s="684"/>
      <c r="BE54" s="684"/>
      <c r="BF54" s="684"/>
      <c r="BG54" s="685"/>
      <c r="BH54" s="683"/>
      <c r="BI54" s="684"/>
      <c r="BJ54" s="684"/>
      <c r="BK54" s="684"/>
      <c r="BL54" s="684"/>
      <c r="BM54" s="684"/>
      <c r="BN54" s="684"/>
      <c r="BO54" s="684"/>
      <c r="BP54" s="684"/>
      <c r="BQ54" s="684"/>
      <c r="BR54" s="685"/>
      <c r="BS54" s="676">
        <v>0</v>
      </c>
      <c r="BT54" s="677"/>
      <c r="BU54" s="677"/>
      <c r="BV54" s="677"/>
      <c r="BW54" s="677"/>
      <c r="BX54" s="677"/>
      <c r="BY54" s="677"/>
      <c r="BZ54" s="677"/>
      <c r="CA54" s="677"/>
      <c r="CB54" s="677"/>
      <c r="CC54" s="677"/>
      <c r="CD54" s="678"/>
      <c r="CE54" s="676">
        <v>0</v>
      </c>
      <c r="CF54" s="677"/>
      <c r="CG54" s="677"/>
      <c r="CH54" s="677"/>
      <c r="CI54" s="677"/>
      <c r="CJ54" s="677"/>
      <c r="CK54" s="677"/>
      <c r="CL54" s="677"/>
      <c r="CM54" s="677"/>
      <c r="CN54" s="677"/>
      <c r="CO54" s="677"/>
      <c r="CP54" s="678"/>
      <c r="CQ54" s="676">
        <v>0</v>
      </c>
      <c r="CR54" s="677"/>
      <c r="CS54" s="677"/>
      <c r="CT54" s="677"/>
      <c r="CU54" s="677"/>
      <c r="CV54" s="677"/>
      <c r="CW54" s="677"/>
      <c r="CX54" s="677"/>
      <c r="CY54" s="677"/>
      <c r="CZ54" s="677"/>
      <c r="DA54" s="677"/>
      <c r="DB54" s="678"/>
      <c r="DC54" s="676">
        <v>0</v>
      </c>
      <c r="DD54" s="677"/>
      <c r="DE54" s="677"/>
      <c r="DF54" s="677"/>
      <c r="DG54" s="677"/>
      <c r="DH54" s="677"/>
      <c r="DI54" s="677"/>
      <c r="DJ54" s="677"/>
      <c r="DK54" s="677"/>
      <c r="DL54" s="677"/>
      <c r="DM54" s="677"/>
      <c r="DN54" s="678"/>
    </row>
    <row r="55" spans="2:118" ht="11.25" customHeight="1">
      <c r="B55" s="699" t="s">
        <v>152</v>
      </c>
      <c r="C55" s="699"/>
      <c r="D55" s="699"/>
      <c r="E55" s="699"/>
      <c r="F55" s="699"/>
      <c r="G55" s="699"/>
      <c r="H55" s="699"/>
      <c r="I55" s="699"/>
      <c r="J55" s="699"/>
      <c r="K55" s="699"/>
      <c r="L55" s="699"/>
      <c r="M55" s="699"/>
      <c r="N55" s="699"/>
      <c r="O55" s="699"/>
      <c r="P55" s="699"/>
      <c r="Q55" s="699"/>
      <c r="R55" s="699"/>
      <c r="S55" s="699"/>
      <c r="T55" s="699"/>
      <c r="U55" s="699"/>
      <c r="V55" s="699"/>
      <c r="W55" s="699"/>
      <c r="X55" s="699"/>
      <c r="Y55" s="699"/>
      <c r="Z55" s="699"/>
      <c r="AA55" s="699"/>
      <c r="AB55" s="699"/>
      <c r="AC55" s="699"/>
      <c r="AD55" s="699"/>
      <c r="AE55" s="699"/>
      <c r="AF55" s="699"/>
      <c r="AG55" s="699"/>
      <c r="AH55" s="699"/>
      <c r="AI55" s="699"/>
      <c r="AJ55" s="699"/>
      <c r="AK55" s="699"/>
      <c r="AL55" s="699"/>
      <c r="AM55" s="699"/>
      <c r="AN55" s="699"/>
      <c r="AO55" s="699"/>
      <c r="AP55" s="699"/>
      <c r="AQ55" s="699"/>
      <c r="AR55" s="699"/>
      <c r="AS55" s="699"/>
      <c r="AT55" s="699"/>
      <c r="AU55" s="699"/>
      <c r="AV55" s="699"/>
      <c r="AW55" s="699"/>
      <c r="AX55" s="699"/>
      <c r="AY55" s="699"/>
      <c r="AZ55" s="699"/>
      <c r="BA55" s="699"/>
      <c r="BB55" s="699"/>
      <c r="BC55" s="699"/>
      <c r="BD55" s="699"/>
      <c r="BE55" s="699"/>
      <c r="BF55" s="699"/>
      <c r="BG55" s="699"/>
      <c r="BH55" s="699"/>
      <c r="BI55" s="699"/>
      <c r="BJ55" s="699"/>
      <c r="BK55" s="699"/>
      <c r="BL55" s="699"/>
      <c r="BM55" s="699"/>
      <c r="BN55" s="699"/>
      <c r="BO55" s="699"/>
      <c r="BP55" s="699"/>
      <c r="BQ55" s="699"/>
      <c r="BR55" s="150"/>
      <c r="BS55" s="691">
        <f>SUM(BS15:CD54)</f>
        <v>0</v>
      </c>
      <c r="BT55" s="692"/>
      <c r="BU55" s="692"/>
      <c r="BV55" s="692"/>
      <c r="BW55" s="692"/>
      <c r="BX55" s="692"/>
      <c r="BY55" s="692"/>
      <c r="BZ55" s="692"/>
      <c r="CA55" s="692"/>
      <c r="CB55" s="692"/>
      <c r="CC55" s="692"/>
      <c r="CD55" s="693"/>
      <c r="CE55" s="691">
        <f>SUM(CE15:CP54)</f>
        <v>0</v>
      </c>
      <c r="CF55" s="692"/>
      <c r="CG55" s="692"/>
      <c r="CH55" s="692"/>
      <c r="CI55" s="692"/>
      <c r="CJ55" s="692"/>
      <c r="CK55" s="692"/>
      <c r="CL55" s="692"/>
      <c r="CM55" s="692"/>
      <c r="CN55" s="692"/>
      <c r="CO55" s="692"/>
      <c r="CP55" s="693"/>
      <c r="CQ55" s="691">
        <f>SUM(CQ15:DB54)</f>
        <v>0</v>
      </c>
      <c r="CR55" s="692"/>
      <c r="CS55" s="692"/>
      <c r="CT55" s="692"/>
      <c r="CU55" s="692"/>
      <c r="CV55" s="692"/>
      <c r="CW55" s="692"/>
      <c r="CX55" s="692"/>
      <c r="CY55" s="692"/>
      <c r="CZ55" s="692"/>
      <c r="DA55" s="692"/>
      <c r="DB55" s="693"/>
      <c r="DC55" s="691">
        <f>SUM(DC15:DN54)</f>
        <v>0</v>
      </c>
      <c r="DD55" s="692"/>
      <c r="DE55" s="692"/>
      <c r="DF55" s="692"/>
      <c r="DG55" s="692"/>
      <c r="DH55" s="692"/>
      <c r="DI55" s="692"/>
      <c r="DJ55" s="692"/>
      <c r="DK55" s="692"/>
      <c r="DL55" s="692"/>
      <c r="DM55" s="692"/>
      <c r="DN55" s="693"/>
    </row>
    <row r="56" spans="2:118" ht="11.25" customHeight="1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</row>
    <row r="57" spans="2:118" ht="4.5" customHeight="1"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</row>
    <row r="58" spans="2:118" ht="4.5" customHeight="1"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</row>
    <row r="59" spans="2:118" s="9" customFormat="1" ht="12" customHeight="1">
      <c r="B59" s="696" t="s">
        <v>94</v>
      </c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6"/>
      <c r="X59" s="696"/>
      <c r="Y59" s="696"/>
      <c r="Z59" s="696"/>
      <c r="AA59" s="696"/>
      <c r="AB59" s="696"/>
      <c r="AC59" s="696"/>
      <c r="AD59" s="696"/>
      <c r="AE59" s="696"/>
      <c r="AF59" s="696"/>
      <c r="AG59" s="696"/>
      <c r="AH59" s="696"/>
      <c r="AI59" s="696"/>
      <c r="AJ59" s="696"/>
      <c r="AK59" s="696"/>
      <c r="AL59" s="696"/>
      <c r="AM59" s="696"/>
      <c r="AN59" s="696"/>
      <c r="AO59" s="696"/>
      <c r="AP59" s="696"/>
      <c r="AQ59" s="696"/>
      <c r="AR59" s="696"/>
      <c r="AS59" s="696"/>
      <c r="AT59" s="696"/>
      <c r="AU59" s="696"/>
      <c r="AV59" s="696"/>
      <c r="AW59" s="696"/>
      <c r="AX59" s="696"/>
      <c r="AY59" s="696"/>
      <c r="AZ59" s="696"/>
      <c r="BA59" s="696"/>
      <c r="BB59" s="696"/>
      <c r="BC59" s="696"/>
      <c r="BD59" s="696"/>
      <c r="BE59" s="696"/>
      <c r="BF59" s="696"/>
      <c r="BG59" s="696"/>
      <c r="BH59" s="696"/>
      <c r="BI59" s="696"/>
      <c r="BJ59" s="696"/>
      <c r="BK59" s="696"/>
      <c r="BL59" s="696"/>
      <c r="BM59" s="696"/>
      <c r="BN59" s="696"/>
      <c r="BO59" s="696"/>
      <c r="BP59" s="696"/>
      <c r="BQ59" s="696"/>
      <c r="BR59" s="696"/>
      <c r="BS59" s="696"/>
      <c r="BT59" s="696"/>
      <c r="BU59" s="696"/>
      <c r="BV59" s="696"/>
      <c r="BW59" s="696"/>
      <c r="BX59" s="696"/>
      <c r="BY59" s="696"/>
      <c r="BZ59" s="696"/>
      <c r="CA59" s="696"/>
      <c r="CB59" s="696"/>
      <c r="CC59" s="696"/>
      <c r="CD59" s="696"/>
      <c r="CE59" s="696"/>
      <c r="CF59" s="696"/>
      <c r="CG59" s="696"/>
      <c r="CH59" s="696"/>
      <c r="CI59" s="696"/>
      <c r="CJ59" s="696"/>
      <c r="CK59" s="696"/>
      <c r="CL59" s="696"/>
      <c r="CM59" s="696"/>
      <c r="CN59" s="696"/>
      <c r="CO59" s="696"/>
      <c r="CP59" s="696"/>
      <c r="CQ59" s="696"/>
      <c r="CR59" s="696"/>
      <c r="CS59" s="696"/>
      <c r="CT59" s="696"/>
      <c r="CU59" s="696"/>
      <c r="CV59" s="696"/>
      <c r="CW59" s="696"/>
      <c r="CX59" s="696"/>
      <c r="CY59" s="696"/>
      <c r="CZ59" s="696"/>
      <c r="DA59" s="696"/>
      <c r="DB59" s="696"/>
      <c r="DC59" s="696"/>
      <c r="DD59" s="696"/>
      <c r="DE59" s="696"/>
      <c r="DF59" s="696"/>
      <c r="DG59" s="696"/>
      <c r="DH59" s="696"/>
      <c r="DI59" s="696"/>
      <c r="DJ59" s="696"/>
      <c r="DK59" s="696"/>
      <c r="DL59" s="696"/>
      <c r="DM59" s="696"/>
      <c r="DN59" s="696"/>
    </row>
    <row r="60" spans="2:118" s="9" customFormat="1" ht="13.5" customHeight="1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697"/>
      <c r="AE60" s="697"/>
      <c r="AF60" s="697"/>
      <c r="AG60" s="697"/>
      <c r="AH60" s="697"/>
      <c r="AI60" s="697"/>
      <c r="AJ60" s="697"/>
      <c r="AK60" s="697"/>
      <c r="AL60" s="697"/>
      <c r="AM60" s="697"/>
      <c r="AN60" s="697"/>
      <c r="AO60" s="697"/>
      <c r="AP60" s="697"/>
      <c r="AQ60" s="697"/>
      <c r="AR60" s="697"/>
      <c r="AS60" s="697"/>
      <c r="AT60" s="697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698"/>
      <c r="BV60" s="698"/>
      <c r="BW60" s="698"/>
      <c r="BX60" s="698"/>
      <c r="BY60" s="698"/>
      <c r="BZ60" s="698"/>
      <c r="CA60" s="698"/>
      <c r="CB60" s="698"/>
      <c r="CC60" s="698"/>
      <c r="CD60" s="698"/>
      <c r="CE60" s="698"/>
      <c r="CF60" s="698"/>
      <c r="CG60" s="698"/>
      <c r="CH60" s="698"/>
      <c r="CI60" s="698"/>
      <c r="CJ60" s="698"/>
      <c r="CK60" s="698"/>
      <c r="CL60" s="698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</row>
    <row r="61" spans="2:118" s="9" customFormat="1" ht="10.5" customHeight="1"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694" t="s">
        <v>57</v>
      </c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4"/>
      <c r="AP61" s="694"/>
      <c r="AQ61" s="694"/>
      <c r="AR61" s="694"/>
      <c r="AS61" s="694"/>
      <c r="AT61" s="694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694" t="s">
        <v>97</v>
      </c>
      <c r="BV61" s="694"/>
      <c r="BW61" s="694"/>
      <c r="BX61" s="694"/>
      <c r="BY61" s="694"/>
      <c r="BZ61" s="694"/>
      <c r="CA61" s="694"/>
      <c r="CB61" s="694"/>
      <c r="CC61" s="694"/>
      <c r="CD61" s="694"/>
      <c r="CE61" s="694"/>
      <c r="CF61" s="694"/>
      <c r="CG61" s="694"/>
      <c r="CH61" s="694"/>
      <c r="CI61" s="694"/>
      <c r="CJ61" s="694"/>
      <c r="CK61" s="694"/>
      <c r="CL61" s="694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</row>
    <row r="62" spans="2:15" s="81" customFormat="1" ht="11.25" customHeight="1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  <row r="63" spans="2:122" s="141" customFormat="1" ht="12.75" customHeight="1">
      <c r="B63" s="695" t="s">
        <v>153</v>
      </c>
      <c r="C63" s="695"/>
      <c r="D63" s="695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695"/>
      <c r="AL63" s="695"/>
      <c r="AM63" s="695"/>
      <c r="AN63" s="695"/>
      <c r="AO63" s="695"/>
      <c r="AP63" s="695"/>
      <c r="AQ63" s="695"/>
      <c r="AR63" s="695"/>
      <c r="AS63" s="695"/>
      <c r="AT63" s="695"/>
      <c r="AU63" s="695"/>
      <c r="AV63" s="695"/>
      <c r="AW63" s="695"/>
      <c r="AX63" s="695"/>
      <c r="AY63" s="695"/>
      <c r="AZ63" s="695"/>
      <c r="BA63" s="695"/>
      <c r="BB63" s="695"/>
      <c r="BC63" s="695"/>
      <c r="BD63" s="695"/>
      <c r="BE63" s="695"/>
      <c r="BF63" s="695"/>
      <c r="BG63" s="695"/>
      <c r="BH63" s="695"/>
      <c r="BI63" s="695"/>
      <c r="BJ63" s="695"/>
      <c r="BK63" s="695"/>
      <c r="BL63" s="695"/>
      <c r="BM63" s="695"/>
      <c r="BN63" s="695"/>
      <c r="BO63" s="695"/>
      <c r="BP63" s="695"/>
      <c r="BQ63" s="695"/>
      <c r="BR63" s="695"/>
      <c r="BS63" s="695"/>
      <c r="BT63" s="695"/>
      <c r="BU63" s="695"/>
      <c r="BV63" s="695"/>
      <c r="BW63" s="695"/>
      <c r="BX63" s="695"/>
      <c r="BY63" s="695"/>
      <c r="BZ63" s="695"/>
      <c r="CA63" s="695"/>
      <c r="CB63" s="695"/>
      <c r="CC63" s="695"/>
      <c r="CD63" s="695"/>
      <c r="CE63" s="695"/>
      <c r="CF63" s="695"/>
      <c r="CG63" s="695"/>
      <c r="CH63" s="695"/>
      <c r="CI63" s="695"/>
      <c r="CJ63" s="695"/>
      <c r="CK63" s="695"/>
      <c r="CL63" s="695"/>
      <c r="CM63" s="695"/>
      <c r="CN63" s="695"/>
      <c r="CO63" s="695"/>
      <c r="CP63" s="695"/>
      <c r="CQ63" s="695"/>
      <c r="CR63" s="695"/>
      <c r="CS63" s="695"/>
      <c r="CT63" s="695"/>
      <c r="CU63" s="695"/>
      <c r="CV63" s="695"/>
      <c r="CW63" s="695"/>
      <c r="CX63" s="695"/>
      <c r="CY63" s="695"/>
      <c r="CZ63" s="695"/>
      <c r="DA63" s="695"/>
      <c r="DB63" s="695"/>
      <c r="DC63" s="695"/>
      <c r="DD63" s="695"/>
      <c r="DE63" s="695"/>
      <c r="DF63" s="695"/>
      <c r="DG63" s="695"/>
      <c r="DH63" s="695"/>
      <c r="DI63" s="695"/>
      <c r="DJ63" s="695"/>
      <c r="DK63" s="695"/>
      <c r="DL63" s="695"/>
      <c r="DM63" s="695"/>
      <c r="DN63" s="695"/>
      <c r="DO63" s="140"/>
      <c r="DP63" s="140"/>
      <c r="DQ63" s="140"/>
      <c r="DR63" s="140"/>
    </row>
  </sheetData>
  <sheetProtection/>
  <mergeCells count="394">
    <mergeCell ref="B63:DN63"/>
    <mergeCell ref="DC55:DN55"/>
    <mergeCell ref="B59:DN59"/>
    <mergeCell ref="AD60:AT60"/>
    <mergeCell ref="BU60:CL60"/>
    <mergeCell ref="B55:BQ55"/>
    <mergeCell ref="BS55:CD55"/>
    <mergeCell ref="CE55:CP55"/>
    <mergeCell ref="CQ55:DB55"/>
    <mergeCell ref="BS54:CD54"/>
    <mergeCell ref="CE54:CP54"/>
    <mergeCell ref="CQ54:DB54"/>
    <mergeCell ref="AD61:AT61"/>
    <mergeCell ref="BU61:CL61"/>
    <mergeCell ref="CQ53:DB53"/>
    <mergeCell ref="DC53:DN53"/>
    <mergeCell ref="DC54:DN54"/>
    <mergeCell ref="B54:F54"/>
    <mergeCell ref="G54:AV54"/>
    <mergeCell ref="AW54:BG54"/>
    <mergeCell ref="BH54:BR54"/>
    <mergeCell ref="B53:F53"/>
    <mergeCell ref="G53:AV53"/>
    <mergeCell ref="AW53:BG53"/>
    <mergeCell ref="BH53:BR53"/>
    <mergeCell ref="BS53:CD53"/>
    <mergeCell ref="CE53:CP53"/>
    <mergeCell ref="AW52:BG52"/>
    <mergeCell ref="BH52:BR52"/>
    <mergeCell ref="CQ51:DB51"/>
    <mergeCell ref="DC51:DN51"/>
    <mergeCell ref="B51:F51"/>
    <mergeCell ref="G51:AV51"/>
    <mergeCell ref="AW51:BG51"/>
    <mergeCell ref="BH51:BR51"/>
    <mergeCell ref="CQ52:DB52"/>
    <mergeCell ref="DC52:DN52"/>
    <mergeCell ref="B49:F49"/>
    <mergeCell ref="G49:AV49"/>
    <mergeCell ref="BS50:CD50"/>
    <mergeCell ref="CE50:CP50"/>
    <mergeCell ref="BS52:CD52"/>
    <mergeCell ref="CE52:CP52"/>
    <mergeCell ref="BS51:CD51"/>
    <mergeCell ref="CE51:CP51"/>
    <mergeCell ref="B52:F52"/>
    <mergeCell ref="G52:AV52"/>
    <mergeCell ref="B50:F50"/>
    <mergeCell ref="G50:AV50"/>
    <mergeCell ref="AW50:BG50"/>
    <mergeCell ref="BH50:BR50"/>
    <mergeCell ref="CQ50:DB50"/>
    <mergeCell ref="DC50:DN50"/>
    <mergeCell ref="AW49:BG49"/>
    <mergeCell ref="BH49:BR49"/>
    <mergeCell ref="BS49:CD49"/>
    <mergeCell ref="CE49:CP49"/>
    <mergeCell ref="CQ49:DB49"/>
    <mergeCell ref="DC49:DN49"/>
    <mergeCell ref="B48:F48"/>
    <mergeCell ref="G48:AV48"/>
    <mergeCell ref="AW48:BG48"/>
    <mergeCell ref="BH48:BR48"/>
    <mergeCell ref="CQ48:DB48"/>
    <mergeCell ref="DC48:DN48"/>
    <mergeCell ref="BS48:CD48"/>
    <mergeCell ref="CE48:CP48"/>
    <mergeCell ref="B46:F46"/>
    <mergeCell ref="G46:AV46"/>
    <mergeCell ref="AW46:BG46"/>
    <mergeCell ref="BH46:BR46"/>
    <mergeCell ref="BS47:CD47"/>
    <mergeCell ref="CE47:CP47"/>
    <mergeCell ref="B47:F47"/>
    <mergeCell ref="G47:AV47"/>
    <mergeCell ref="AW47:BG47"/>
    <mergeCell ref="BH47:BR47"/>
    <mergeCell ref="CQ45:DB45"/>
    <mergeCell ref="DC45:DN45"/>
    <mergeCell ref="CQ46:DB46"/>
    <mergeCell ref="DC46:DN46"/>
    <mergeCell ref="BS46:CD46"/>
    <mergeCell ref="CE46:CP46"/>
    <mergeCell ref="CQ47:DB47"/>
    <mergeCell ref="DC47:DN47"/>
    <mergeCell ref="CQ44:DB44"/>
    <mergeCell ref="DC44:DN44"/>
    <mergeCell ref="B45:F45"/>
    <mergeCell ref="G45:AV45"/>
    <mergeCell ref="AW45:BG45"/>
    <mergeCell ref="BH45:BR45"/>
    <mergeCell ref="BS45:CD45"/>
    <mergeCell ref="CE45:CP45"/>
    <mergeCell ref="AW44:BG44"/>
    <mergeCell ref="BH44:BR44"/>
    <mergeCell ref="CQ43:DB43"/>
    <mergeCell ref="DC43:DN43"/>
    <mergeCell ref="B43:F43"/>
    <mergeCell ref="G43:AV43"/>
    <mergeCell ref="AW43:BG43"/>
    <mergeCell ref="BH43:BR43"/>
    <mergeCell ref="B41:F41"/>
    <mergeCell ref="G41:AV41"/>
    <mergeCell ref="BS42:CD42"/>
    <mergeCell ref="CE42:CP42"/>
    <mergeCell ref="BS44:CD44"/>
    <mergeCell ref="CE44:CP44"/>
    <mergeCell ref="BS43:CD43"/>
    <mergeCell ref="CE43:CP43"/>
    <mergeCell ref="B44:F44"/>
    <mergeCell ref="G44:AV44"/>
    <mergeCell ref="B42:F42"/>
    <mergeCell ref="G42:AV42"/>
    <mergeCell ref="AW42:BG42"/>
    <mergeCell ref="BH42:BR42"/>
    <mergeCell ref="CQ42:DB42"/>
    <mergeCell ref="DC42:DN42"/>
    <mergeCell ref="AW41:BG41"/>
    <mergeCell ref="BH41:BR41"/>
    <mergeCell ref="BS41:CD41"/>
    <mergeCell ref="CE41:CP41"/>
    <mergeCell ref="CQ41:DB41"/>
    <mergeCell ref="DC41:DN41"/>
    <mergeCell ref="B40:F40"/>
    <mergeCell ref="G40:AV40"/>
    <mergeCell ref="AW40:BG40"/>
    <mergeCell ref="BH40:BR40"/>
    <mergeCell ref="CQ40:DB40"/>
    <mergeCell ref="DC40:DN40"/>
    <mergeCell ref="BS40:CD40"/>
    <mergeCell ref="CE40:CP40"/>
    <mergeCell ref="B38:F38"/>
    <mergeCell ref="G38:AV38"/>
    <mergeCell ref="AW38:BG38"/>
    <mergeCell ref="BH38:BR38"/>
    <mergeCell ref="BS39:CD39"/>
    <mergeCell ref="CE39:CP39"/>
    <mergeCell ref="B39:F39"/>
    <mergeCell ref="G39:AV39"/>
    <mergeCell ref="AW39:BG39"/>
    <mergeCell ref="BH39:BR39"/>
    <mergeCell ref="CQ37:DB37"/>
    <mergeCell ref="DC37:DN37"/>
    <mergeCell ref="CQ38:DB38"/>
    <mergeCell ref="DC38:DN38"/>
    <mergeCell ref="BS38:CD38"/>
    <mergeCell ref="CE38:CP38"/>
    <mergeCell ref="CQ39:DB39"/>
    <mergeCell ref="DC39:DN39"/>
    <mergeCell ref="CQ36:DB36"/>
    <mergeCell ref="DC36:DN36"/>
    <mergeCell ref="B37:F37"/>
    <mergeCell ref="G37:AV37"/>
    <mergeCell ref="AW37:BG37"/>
    <mergeCell ref="BH37:BR37"/>
    <mergeCell ref="BS37:CD37"/>
    <mergeCell ref="CE37:CP37"/>
    <mergeCell ref="AW36:BG36"/>
    <mergeCell ref="BH36:BR36"/>
    <mergeCell ref="CQ35:DB35"/>
    <mergeCell ref="DC35:DN35"/>
    <mergeCell ref="B35:F35"/>
    <mergeCell ref="G35:AV35"/>
    <mergeCell ref="AW35:BG35"/>
    <mergeCell ref="BH35:BR35"/>
    <mergeCell ref="B33:F33"/>
    <mergeCell ref="G33:AV33"/>
    <mergeCell ref="BS34:CD34"/>
    <mergeCell ref="CE34:CP34"/>
    <mergeCell ref="BS36:CD36"/>
    <mergeCell ref="CE36:CP36"/>
    <mergeCell ref="BS35:CD35"/>
    <mergeCell ref="CE35:CP35"/>
    <mergeCell ref="B36:F36"/>
    <mergeCell ref="G36:AV36"/>
    <mergeCell ref="B34:F34"/>
    <mergeCell ref="G34:AV34"/>
    <mergeCell ref="AW34:BG34"/>
    <mergeCell ref="BH34:BR34"/>
    <mergeCell ref="CQ34:DB34"/>
    <mergeCell ref="DC34:DN34"/>
    <mergeCell ref="AW33:BG33"/>
    <mergeCell ref="BH33:BR33"/>
    <mergeCell ref="BS33:CD33"/>
    <mergeCell ref="CE33:CP33"/>
    <mergeCell ref="CQ33:DB33"/>
    <mergeCell ref="DC33:DN33"/>
    <mergeCell ref="B32:F32"/>
    <mergeCell ref="G32:AV32"/>
    <mergeCell ref="AW32:BG32"/>
    <mergeCell ref="BH32:BR32"/>
    <mergeCell ref="CQ32:DB32"/>
    <mergeCell ref="DC32:DN32"/>
    <mergeCell ref="BS32:CD32"/>
    <mergeCell ref="CE32:CP32"/>
    <mergeCell ref="B30:F30"/>
    <mergeCell ref="G30:AV30"/>
    <mergeCell ref="AW30:BG30"/>
    <mergeCell ref="BH30:BR30"/>
    <mergeCell ref="BS31:CD31"/>
    <mergeCell ref="CE31:CP31"/>
    <mergeCell ref="B31:F31"/>
    <mergeCell ref="G31:AV31"/>
    <mergeCell ref="AW31:BG31"/>
    <mergeCell ref="BH31:BR31"/>
    <mergeCell ref="CQ29:DB29"/>
    <mergeCell ref="DC29:DN29"/>
    <mergeCell ref="CQ30:DB30"/>
    <mergeCell ref="DC30:DN30"/>
    <mergeCell ref="BS30:CD30"/>
    <mergeCell ref="CE30:CP30"/>
    <mergeCell ref="CQ31:DB31"/>
    <mergeCell ref="DC31:DN31"/>
    <mergeCell ref="CQ28:DB28"/>
    <mergeCell ref="DC28:DN28"/>
    <mergeCell ref="B29:F29"/>
    <mergeCell ref="G29:AV29"/>
    <mergeCell ref="AW29:BG29"/>
    <mergeCell ref="BH29:BR29"/>
    <mergeCell ref="BS29:CD29"/>
    <mergeCell ref="CE29:CP29"/>
    <mergeCell ref="AW28:BG28"/>
    <mergeCell ref="BH28:BR28"/>
    <mergeCell ref="CQ27:DB27"/>
    <mergeCell ref="DC27:DN27"/>
    <mergeCell ref="B27:F27"/>
    <mergeCell ref="G27:AV27"/>
    <mergeCell ref="AW27:BG27"/>
    <mergeCell ref="BH27:BR27"/>
    <mergeCell ref="B25:F25"/>
    <mergeCell ref="G25:AV25"/>
    <mergeCell ref="BS26:CD26"/>
    <mergeCell ref="CE26:CP26"/>
    <mergeCell ref="BS28:CD28"/>
    <mergeCell ref="CE28:CP28"/>
    <mergeCell ref="BS27:CD27"/>
    <mergeCell ref="CE27:CP27"/>
    <mergeCell ref="B28:F28"/>
    <mergeCell ref="G28:AV28"/>
    <mergeCell ref="B26:F26"/>
    <mergeCell ref="G26:AV26"/>
    <mergeCell ref="AW26:BG26"/>
    <mergeCell ref="BH26:BR26"/>
    <mergeCell ref="CQ26:DB26"/>
    <mergeCell ref="DC26:DN26"/>
    <mergeCell ref="AW25:BG25"/>
    <mergeCell ref="BH25:BR25"/>
    <mergeCell ref="BS25:CD25"/>
    <mergeCell ref="CE25:CP25"/>
    <mergeCell ref="CQ25:DB25"/>
    <mergeCell ref="DC25:DN25"/>
    <mergeCell ref="B24:F24"/>
    <mergeCell ref="G24:AV24"/>
    <mergeCell ref="AW24:BG24"/>
    <mergeCell ref="BH24:BR24"/>
    <mergeCell ref="CQ24:DB24"/>
    <mergeCell ref="DC24:DN24"/>
    <mergeCell ref="BS24:CD24"/>
    <mergeCell ref="CE24:CP24"/>
    <mergeCell ref="B22:F22"/>
    <mergeCell ref="G22:AV22"/>
    <mergeCell ref="AW22:BG22"/>
    <mergeCell ref="BH22:BR22"/>
    <mergeCell ref="BS23:CD23"/>
    <mergeCell ref="CE23:CP23"/>
    <mergeCell ref="B23:F23"/>
    <mergeCell ref="G23:AV23"/>
    <mergeCell ref="AW23:BG23"/>
    <mergeCell ref="BH23:BR23"/>
    <mergeCell ref="CQ21:DB21"/>
    <mergeCell ref="DC21:DN21"/>
    <mergeCell ref="CQ22:DB22"/>
    <mergeCell ref="DC22:DN22"/>
    <mergeCell ref="BS22:CD22"/>
    <mergeCell ref="CE22:CP22"/>
    <mergeCell ref="CQ23:DB23"/>
    <mergeCell ref="DC23:DN23"/>
    <mergeCell ref="CQ20:DB20"/>
    <mergeCell ref="DC20:DN20"/>
    <mergeCell ref="B21:F21"/>
    <mergeCell ref="G21:AV21"/>
    <mergeCell ref="AW21:BG21"/>
    <mergeCell ref="BH21:BR21"/>
    <mergeCell ref="BS21:CD21"/>
    <mergeCell ref="CE21:CP21"/>
    <mergeCell ref="B20:F20"/>
    <mergeCell ref="G20:AV20"/>
    <mergeCell ref="AW20:BG20"/>
    <mergeCell ref="BH20:BR20"/>
    <mergeCell ref="CQ19:DB19"/>
    <mergeCell ref="DC19:DN19"/>
    <mergeCell ref="B19:F19"/>
    <mergeCell ref="G19:AV19"/>
    <mergeCell ref="AW19:BG19"/>
    <mergeCell ref="BH19:BR19"/>
    <mergeCell ref="BS18:CD18"/>
    <mergeCell ref="CE18:CP18"/>
    <mergeCell ref="BS20:CD20"/>
    <mergeCell ref="CE20:CP20"/>
    <mergeCell ref="BS19:CD19"/>
    <mergeCell ref="CE19:CP19"/>
    <mergeCell ref="DC16:DN16"/>
    <mergeCell ref="BS16:CD16"/>
    <mergeCell ref="CQ18:DB18"/>
    <mergeCell ref="DC18:DN18"/>
    <mergeCell ref="B17:F17"/>
    <mergeCell ref="G17:AV17"/>
    <mergeCell ref="B18:F18"/>
    <mergeCell ref="G18:AV18"/>
    <mergeCell ref="AW18:BG18"/>
    <mergeCell ref="BH18:BR18"/>
    <mergeCell ref="CQ17:DB17"/>
    <mergeCell ref="DC17:DN17"/>
    <mergeCell ref="AW17:BG17"/>
    <mergeCell ref="BH17:BR17"/>
    <mergeCell ref="BS17:CD17"/>
    <mergeCell ref="CE17:CP17"/>
    <mergeCell ref="AW11:BR12"/>
    <mergeCell ref="CQ16:DB16"/>
    <mergeCell ref="B15:F15"/>
    <mergeCell ref="G15:AV15"/>
    <mergeCell ref="AW15:BG15"/>
    <mergeCell ref="AW16:BG16"/>
    <mergeCell ref="BH16:BR16"/>
    <mergeCell ref="BH15:BR15"/>
    <mergeCell ref="B16:F16"/>
    <mergeCell ref="G16:AV16"/>
    <mergeCell ref="BS14:CD14"/>
    <mergeCell ref="CE14:CP14"/>
    <mergeCell ref="CQ14:DB14"/>
    <mergeCell ref="CE16:CP16"/>
    <mergeCell ref="BS15:CD15"/>
    <mergeCell ref="CZ10:DN10"/>
    <mergeCell ref="BS12:CD13"/>
    <mergeCell ref="B14:F14"/>
    <mergeCell ref="G14:AV14"/>
    <mergeCell ref="AW14:BG14"/>
    <mergeCell ref="BH14:BR14"/>
    <mergeCell ref="BS11:DN11"/>
    <mergeCell ref="DC14:DN14"/>
    <mergeCell ref="B11:F13"/>
    <mergeCell ref="G11:AV13"/>
    <mergeCell ref="DC15:DN15"/>
    <mergeCell ref="CE13:CP13"/>
    <mergeCell ref="CQ13:DB13"/>
    <mergeCell ref="DC13:DN13"/>
    <mergeCell ref="CE15:CP15"/>
    <mergeCell ref="CQ15:DB15"/>
    <mergeCell ref="BS5:BU5"/>
    <mergeCell ref="CE12:DN12"/>
    <mergeCell ref="AW13:BG13"/>
    <mergeCell ref="BH13:BR13"/>
    <mergeCell ref="CH5:CJ5"/>
    <mergeCell ref="CK5:CM5"/>
    <mergeCell ref="CN5:CP5"/>
    <mergeCell ref="B8:DN8"/>
    <mergeCell ref="BV5:BX5"/>
    <mergeCell ref="B9:DN9"/>
    <mergeCell ref="DG3:DI3"/>
    <mergeCell ref="DJ3:DL3"/>
    <mergeCell ref="AH5:AJ5"/>
    <mergeCell ref="AK5:AM5"/>
    <mergeCell ref="AN5:AP5"/>
    <mergeCell ref="AQ5:AS5"/>
    <mergeCell ref="AT5:AV5"/>
    <mergeCell ref="BM5:BO5"/>
    <mergeCell ref="CB5:CD5"/>
    <mergeCell ref="DD3:DF3"/>
    <mergeCell ref="BP5:BR5"/>
    <mergeCell ref="BY5:CA5"/>
    <mergeCell ref="CE5:CG5"/>
    <mergeCell ref="CM3:CO3"/>
    <mergeCell ref="BO3:BQ3"/>
    <mergeCell ref="BR3:BT3"/>
    <mergeCell ref="BU3:BW3"/>
    <mergeCell ref="BX3:BZ3"/>
    <mergeCell ref="CA3:CC3"/>
    <mergeCell ref="CD3:CF3"/>
    <mergeCell ref="AW3:AY3"/>
    <mergeCell ref="CG3:CI3"/>
    <mergeCell ref="CJ3:CL3"/>
    <mergeCell ref="CX3:DC3"/>
    <mergeCell ref="BI3:BK3"/>
    <mergeCell ref="BL3:BN3"/>
    <mergeCell ref="AZ3:BB3"/>
    <mergeCell ref="BC3:BE3"/>
    <mergeCell ref="BF3:BH3"/>
    <mergeCell ref="CP3:CR3"/>
    <mergeCell ref="C3:AG3"/>
    <mergeCell ref="AH3:AJ3"/>
    <mergeCell ref="AK3:AM3"/>
    <mergeCell ref="AN3:AP3"/>
    <mergeCell ref="AQ3:AS3"/>
    <mergeCell ref="AT3:AV3"/>
  </mergeCells>
  <printOptions/>
  <pageMargins left="0.29" right="0.17" top="1" bottom="0.4" header="0.5" footer="0.29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P41"/>
  <sheetViews>
    <sheetView zoomScaleSheetLayoutView="100" zoomScalePageLayoutView="0" workbookViewId="0" topLeftCell="A1">
      <selection activeCell="CI16" sqref="CI16:CX16"/>
    </sheetView>
  </sheetViews>
  <sheetFormatPr defaultColWidth="0.875" defaultRowHeight="11.25" customHeight="1"/>
  <cols>
    <col min="1" max="1" width="3.875" style="6" customWidth="1"/>
    <col min="2" max="16" width="0.875" style="6" customWidth="1"/>
    <col min="17" max="17" width="1.25" style="6" customWidth="1"/>
    <col min="18" max="23" width="0.875" style="6" customWidth="1"/>
    <col min="24" max="25" width="0.875" style="6" hidden="1" customWidth="1"/>
    <col min="26" max="26" width="0.37109375" style="6" customWidth="1"/>
    <col min="27" max="30" width="0.875" style="6" hidden="1" customWidth="1"/>
    <col min="31" max="67" width="0.875" style="6" customWidth="1"/>
    <col min="68" max="68" width="0.12890625" style="6" customWidth="1"/>
    <col min="69" max="69" width="1.625" style="6" customWidth="1"/>
    <col min="70" max="113" width="0.875" style="6" customWidth="1"/>
    <col min="114" max="114" width="0.74609375" style="6" customWidth="1"/>
    <col min="115" max="16384" width="0.875" style="6" customWidth="1"/>
  </cols>
  <sheetData>
    <row r="2" spans="2:120" ht="3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</row>
    <row r="3" spans="2:120" ht="24.75" customHeight="1">
      <c r="B3" s="86"/>
      <c r="C3" s="332" t="s">
        <v>4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8" t="str">
        <f>Титул!AH11</f>
        <v> </v>
      </c>
      <c r="AI3" s="339"/>
      <c r="AJ3" s="340"/>
      <c r="AK3" s="338" t="str">
        <f>Титул!AK11</f>
        <v> </v>
      </c>
      <c r="AL3" s="339"/>
      <c r="AM3" s="340"/>
      <c r="AN3" s="338" t="str">
        <f>Титул!AN11</f>
        <v> </v>
      </c>
      <c r="AO3" s="339"/>
      <c r="AP3" s="340"/>
      <c r="AQ3" s="338" t="str">
        <f>Титул!AQ11</f>
        <v> </v>
      </c>
      <c r="AR3" s="339"/>
      <c r="AS3" s="340"/>
      <c r="AT3" s="338" t="str">
        <f>Титул!AT11</f>
        <v> </v>
      </c>
      <c r="AU3" s="339"/>
      <c r="AV3" s="340"/>
      <c r="AW3" s="338" t="str">
        <f>Титул!AW11</f>
        <v> </v>
      </c>
      <c r="AX3" s="339"/>
      <c r="AY3" s="340"/>
      <c r="AZ3" s="338" t="str">
        <f>Титул!AZ11</f>
        <v> </v>
      </c>
      <c r="BA3" s="339"/>
      <c r="BB3" s="340"/>
      <c r="BC3" s="338" t="str">
        <f>Титул!BC11</f>
        <v> </v>
      </c>
      <c r="BD3" s="339"/>
      <c r="BE3" s="340"/>
      <c r="BF3" s="338" t="str">
        <f>Титул!BF11</f>
        <v> </v>
      </c>
      <c r="BG3" s="339"/>
      <c r="BH3" s="340"/>
      <c r="BI3" s="338" t="str">
        <f>Титул!BI11</f>
        <v> </v>
      </c>
      <c r="BJ3" s="339"/>
      <c r="BK3" s="340"/>
      <c r="BL3" s="341" t="s">
        <v>5</v>
      </c>
      <c r="BM3" s="341"/>
      <c r="BN3" s="341"/>
      <c r="BO3" s="338" t="str">
        <f>Титул!BO11</f>
        <v> </v>
      </c>
      <c r="BP3" s="339"/>
      <c r="BQ3" s="340"/>
      <c r="BR3" s="338" t="str">
        <f>Титул!BR11</f>
        <v> </v>
      </c>
      <c r="BS3" s="339"/>
      <c r="BT3" s="340"/>
      <c r="BU3" s="338" t="str">
        <f>Титул!BU11</f>
        <v> </v>
      </c>
      <c r="BV3" s="339"/>
      <c r="BW3" s="340"/>
      <c r="BX3" s="338" t="str">
        <f>Титул!BX11</f>
        <v> </v>
      </c>
      <c r="BY3" s="339"/>
      <c r="BZ3" s="340"/>
      <c r="CA3" s="338" t="str">
        <f>Титул!CA11</f>
        <v> </v>
      </c>
      <c r="CB3" s="339"/>
      <c r="CC3" s="340"/>
      <c r="CD3" s="338" t="str">
        <f>Титул!CD11</f>
        <v> </v>
      </c>
      <c r="CE3" s="339"/>
      <c r="CF3" s="340"/>
      <c r="CG3" s="338" t="str">
        <f>Титул!CG11</f>
        <v> </v>
      </c>
      <c r="CH3" s="339"/>
      <c r="CI3" s="340"/>
      <c r="CJ3" s="338" t="str">
        <f>Титул!CJ11</f>
        <v> </v>
      </c>
      <c r="CK3" s="339"/>
      <c r="CL3" s="340"/>
      <c r="CM3" s="338" t="str">
        <f>Титул!CM11</f>
        <v> </v>
      </c>
      <c r="CN3" s="339"/>
      <c r="CO3" s="340"/>
      <c r="CP3" s="338" t="str">
        <f>Титул!CP11</f>
        <v> </v>
      </c>
      <c r="CQ3" s="339"/>
      <c r="CR3" s="340"/>
      <c r="CS3" s="33"/>
      <c r="CT3" s="33"/>
      <c r="CU3" s="87"/>
      <c r="CV3" s="33"/>
      <c r="CW3" s="88"/>
      <c r="CX3" s="574" t="s">
        <v>38</v>
      </c>
      <c r="CY3" s="574"/>
      <c r="CZ3" s="574"/>
      <c r="DA3" s="574"/>
      <c r="DB3" s="574"/>
      <c r="DC3" s="574"/>
      <c r="DD3" s="338">
        <v>0</v>
      </c>
      <c r="DE3" s="339"/>
      <c r="DF3" s="340"/>
      <c r="DG3" s="338">
        <v>0</v>
      </c>
      <c r="DH3" s="339"/>
      <c r="DI3" s="340"/>
      <c r="DJ3" s="338">
        <v>6</v>
      </c>
      <c r="DK3" s="339"/>
      <c r="DL3" s="340"/>
      <c r="DM3" s="88"/>
      <c r="DN3" s="88"/>
      <c r="DO3" s="88"/>
      <c r="DP3" s="88"/>
    </row>
    <row r="4" spans="2:120" ht="7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9"/>
      <c r="BI4" s="89"/>
      <c r="BJ4" s="89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</row>
    <row r="5" spans="2:120" ht="17.25" customHeight="1">
      <c r="B5" s="31"/>
      <c r="C5" s="31" t="s">
        <v>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338" t="str">
        <f>Титул!AH13</f>
        <v> </v>
      </c>
      <c r="AI5" s="339"/>
      <c r="AJ5" s="340"/>
      <c r="AK5" s="338" t="str">
        <f>Титул!AK13</f>
        <v> </v>
      </c>
      <c r="AL5" s="339"/>
      <c r="AM5" s="340"/>
      <c r="AN5" s="338" t="str">
        <f>Титул!AN13</f>
        <v> </v>
      </c>
      <c r="AO5" s="339"/>
      <c r="AP5" s="340"/>
      <c r="AQ5" s="338" t="str">
        <f>Титул!AQ13</f>
        <v> </v>
      </c>
      <c r="AR5" s="339"/>
      <c r="AS5" s="340"/>
      <c r="AT5" s="338" t="str">
        <f>Титул!AT13</f>
        <v> </v>
      </c>
      <c r="AU5" s="339"/>
      <c r="AV5" s="340"/>
      <c r="AW5" s="88"/>
      <c r="AX5" s="88"/>
      <c r="AY5" s="88"/>
      <c r="AZ5" s="88"/>
      <c r="BA5" s="88"/>
      <c r="BB5" s="88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</row>
    <row r="6" spans="2:120" ht="3" customHeight="1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</row>
    <row r="7" spans="2:120" s="83" customFormat="1" ht="6" customHeight="1">
      <c r="B7" s="122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9"/>
      <c r="AT7" s="629"/>
      <c r="AU7" s="629"/>
      <c r="AV7" s="629"/>
      <c r="AW7" s="629"/>
      <c r="AX7" s="629"/>
      <c r="AY7" s="629"/>
      <c r="AZ7" s="629"/>
      <c r="BA7" s="630"/>
      <c r="BB7" s="630"/>
      <c r="BC7" s="630"/>
      <c r="BD7" s="630"/>
      <c r="BE7" s="630"/>
      <c r="BF7" s="630"/>
      <c r="BG7" s="630"/>
      <c r="BH7" s="630"/>
      <c r="BI7" s="630"/>
      <c r="BJ7" s="630"/>
      <c r="BK7" s="630"/>
      <c r="BL7" s="630"/>
      <c r="BM7" s="630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5"/>
      <c r="DJ7" s="126"/>
      <c r="DK7" s="126"/>
      <c r="DL7" s="126"/>
      <c r="DM7" s="126"/>
      <c r="DN7" s="126"/>
      <c r="DO7" s="126"/>
      <c r="DP7" s="126"/>
    </row>
    <row r="8" spans="2:120" s="83" customFormat="1" ht="3" customHeight="1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</row>
    <row r="9" spans="2:120" s="13" customFormat="1" ht="57.75" customHeight="1">
      <c r="B9" s="675" t="s">
        <v>154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5"/>
      <c r="AK9" s="675"/>
      <c r="AL9" s="675"/>
      <c r="AM9" s="675"/>
      <c r="AN9" s="675"/>
      <c r="AO9" s="675"/>
      <c r="AP9" s="675"/>
      <c r="AQ9" s="675"/>
      <c r="AR9" s="675"/>
      <c r="AS9" s="675"/>
      <c r="AT9" s="675"/>
      <c r="AU9" s="675"/>
      <c r="AV9" s="675"/>
      <c r="AW9" s="675"/>
      <c r="AX9" s="675"/>
      <c r="AY9" s="675"/>
      <c r="AZ9" s="675"/>
      <c r="BA9" s="675"/>
      <c r="BB9" s="675"/>
      <c r="BC9" s="675"/>
      <c r="BD9" s="675"/>
      <c r="BE9" s="675"/>
      <c r="BF9" s="675"/>
      <c r="BG9" s="675"/>
      <c r="BH9" s="675"/>
      <c r="BI9" s="675"/>
      <c r="BJ9" s="675"/>
      <c r="BK9" s="675"/>
      <c r="BL9" s="675"/>
      <c r="BM9" s="675"/>
      <c r="BN9" s="675"/>
      <c r="BO9" s="675"/>
      <c r="BP9" s="675"/>
      <c r="BQ9" s="675"/>
      <c r="BR9" s="675"/>
      <c r="BS9" s="675"/>
      <c r="BT9" s="675"/>
      <c r="BU9" s="675"/>
      <c r="BV9" s="675"/>
      <c r="BW9" s="675"/>
      <c r="BX9" s="675"/>
      <c r="BY9" s="675"/>
      <c r="BZ9" s="675"/>
      <c r="CA9" s="675"/>
      <c r="CB9" s="675"/>
      <c r="CC9" s="675"/>
      <c r="CD9" s="675"/>
      <c r="CE9" s="675"/>
      <c r="CF9" s="675"/>
      <c r="CG9" s="675"/>
      <c r="CH9" s="675"/>
      <c r="CI9" s="675"/>
      <c r="CJ9" s="675"/>
      <c r="CK9" s="675"/>
      <c r="CL9" s="675"/>
      <c r="CM9" s="675"/>
      <c r="CN9" s="675"/>
      <c r="CO9" s="675"/>
      <c r="CP9" s="675"/>
      <c r="CQ9" s="675"/>
      <c r="CR9" s="675"/>
      <c r="CS9" s="675"/>
      <c r="CT9" s="675"/>
      <c r="CU9" s="675"/>
      <c r="CV9" s="675"/>
      <c r="CW9" s="675"/>
      <c r="CX9" s="675"/>
      <c r="CY9" s="675"/>
      <c r="CZ9" s="675"/>
      <c r="DA9" s="675"/>
      <c r="DB9" s="675"/>
      <c r="DC9" s="675"/>
      <c r="DD9" s="675"/>
      <c r="DE9" s="675"/>
      <c r="DF9" s="675"/>
      <c r="DG9" s="675"/>
      <c r="DH9" s="675"/>
      <c r="DI9" s="675"/>
      <c r="DJ9" s="675"/>
      <c r="DK9" s="675"/>
      <c r="DL9" s="675"/>
      <c r="DM9" s="675"/>
      <c r="DN9" s="675"/>
      <c r="DO9" s="31"/>
      <c r="DP9" s="31"/>
    </row>
    <row r="10" spans="2:120" s="13" customFormat="1" ht="15" customHeight="1"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700"/>
      <c r="Z10" s="700"/>
      <c r="AA10" s="700"/>
      <c r="AB10" s="700"/>
      <c r="AC10" s="700"/>
      <c r="AD10" s="700"/>
      <c r="AE10" s="700"/>
      <c r="AF10" s="700"/>
      <c r="AG10" s="700"/>
      <c r="AH10" s="700"/>
      <c r="AI10" s="700"/>
      <c r="AJ10" s="700"/>
      <c r="AK10" s="700"/>
      <c r="AL10" s="700"/>
      <c r="AM10" s="700"/>
      <c r="AN10" s="700"/>
      <c r="AO10" s="700"/>
      <c r="AP10" s="700"/>
      <c r="AQ10" s="700"/>
      <c r="AR10" s="700"/>
      <c r="AS10" s="700"/>
      <c r="AT10" s="700"/>
      <c r="AU10" s="700"/>
      <c r="AV10" s="700"/>
      <c r="AW10" s="700"/>
      <c r="AX10" s="700"/>
      <c r="AY10" s="700"/>
      <c r="AZ10" s="700"/>
      <c r="BA10" s="700"/>
      <c r="BB10" s="700"/>
      <c r="BC10" s="700"/>
      <c r="BD10" s="700"/>
      <c r="BE10" s="700"/>
      <c r="BF10" s="700"/>
      <c r="BG10" s="700"/>
      <c r="BH10" s="700"/>
      <c r="BI10" s="700"/>
      <c r="BJ10" s="700"/>
      <c r="BK10" s="700"/>
      <c r="BL10" s="700"/>
      <c r="BM10" s="700"/>
      <c r="BN10" s="700"/>
      <c r="BO10" s="700"/>
      <c r="BP10" s="700"/>
      <c r="BQ10" s="700"/>
      <c r="BR10" s="700"/>
      <c r="BS10" s="700"/>
      <c r="BT10" s="700"/>
      <c r="BU10" s="700"/>
      <c r="BV10" s="700"/>
      <c r="BW10" s="700"/>
      <c r="BX10" s="700"/>
      <c r="BY10" s="700"/>
      <c r="BZ10" s="700"/>
      <c r="CA10" s="700"/>
      <c r="CB10" s="700"/>
      <c r="CC10" s="700"/>
      <c r="CD10" s="700"/>
      <c r="CE10" s="700"/>
      <c r="CF10" s="700"/>
      <c r="CG10" s="700"/>
      <c r="CH10" s="700"/>
      <c r="CI10" s="700"/>
      <c r="CJ10" s="700"/>
      <c r="CK10" s="700"/>
      <c r="CL10" s="700"/>
      <c r="CM10" s="700"/>
      <c r="CN10" s="700"/>
      <c r="CO10" s="700"/>
      <c r="CP10" s="700"/>
      <c r="CQ10" s="700"/>
      <c r="CR10" s="700"/>
      <c r="CS10" s="700"/>
      <c r="CT10" s="700"/>
      <c r="CU10" s="700"/>
      <c r="CV10" s="700"/>
      <c r="CW10" s="700"/>
      <c r="CX10" s="700"/>
      <c r="CY10" s="700"/>
      <c r="CZ10" s="700"/>
      <c r="DA10" s="700"/>
      <c r="DB10" s="700"/>
      <c r="DC10" s="700"/>
      <c r="DD10" s="700"/>
      <c r="DE10" s="700"/>
      <c r="DF10" s="700"/>
      <c r="DG10" s="700"/>
      <c r="DH10" s="700"/>
      <c r="DI10" s="700"/>
      <c r="DJ10" s="700"/>
      <c r="DK10" s="700"/>
      <c r="DL10" s="700"/>
      <c r="DM10" s="700"/>
      <c r="DN10" s="700"/>
      <c r="DO10" s="31"/>
      <c r="DP10" s="31"/>
    </row>
    <row r="11" spans="2:120" s="13" customFormat="1" ht="12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701"/>
      <c r="CA11" s="701"/>
      <c r="CB11" s="701"/>
      <c r="CC11" s="701"/>
      <c r="CD11" s="701"/>
      <c r="CE11" s="701"/>
      <c r="CF11" s="701"/>
      <c r="CG11" s="701"/>
      <c r="CH11" s="701"/>
      <c r="CI11" s="701"/>
      <c r="CJ11" s="701"/>
      <c r="CK11" s="701"/>
      <c r="CL11" s="701"/>
      <c r="CM11" s="701"/>
      <c r="CN11" s="701"/>
      <c r="CO11" s="701"/>
      <c r="CP11" s="701"/>
      <c r="CQ11" s="701"/>
      <c r="CR11" s="701"/>
      <c r="CS11" s="701"/>
      <c r="CT11" s="701"/>
      <c r="CU11" s="701"/>
      <c r="CV11" s="701"/>
      <c r="CW11" s="31"/>
      <c r="CX11" s="31"/>
      <c r="CY11" s="31"/>
      <c r="CZ11" s="679" t="s">
        <v>155</v>
      </c>
      <c r="DA11" s="679"/>
      <c r="DB11" s="679"/>
      <c r="DC11" s="679"/>
      <c r="DD11" s="679"/>
      <c r="DE11" s="679"/>
      <c r="DF11" s="679"/>
      <c r="DG11" s="679"/>
      <c r="DH11" s="679"/>
      <c r="DI11" s="679"/>
      <c r="DJ11" s="679"/>
      <c r="DK11" s="679"/>
      <c r="DL11" s="679"/>
      <c r="DM11" s="679"/>
      <c r="DN11" s="679"/>
      <c r="DO11" s="31"/>
      <c r="DP11" s="31"/>
    </row>
    <row r="12" spans="2:120" s="13" customFormat="1" ht="23.25" customHeight="1">
      <c r="B12" s="639" t="s">
        <v>156</v>
      </c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  <c r="X12" s="640"/>
      <c r="Y12" s="640"/>
      <c r="Z12" s="640"/>
      <c r="AA12" s="640"/>
      <c r="AB12" s="640"/>
      <c r="AC12" s="640"/>
      <c r="AD12" s="640"/>
      <c r="AE12" s="640"/>
      <c r="AF12" s="640"/>
      <c r="AG12" s="640"/>
      <c r="AH12" s="640"/>
      <c r="AI12" s="640"/>
      <c r="AJ12" s="640"/>
      <c r="AK12" s="640"/>
      <c r="AL12" s="640"/>
      <c r="AM12" s="640"/>
      <c r="AN12" s="640"/>
      <c r="AO12" s="640"/>
      <c r="AP12" s="640"/>
      <c r="AQ12" s="640"/>
      <c r="AR12" s="640"/>
      <c r="AS12" s="640"/>
      <c r="AT12" s="643"/>
      <c r="AU12" s="639" t="s">
        <v>67</v>
      </c>
      <c r="AV12" s="640"/>
      <c r="AW12" s="640"/>
      <c r="AX12" s="640"/>
      <c r="AY12" s="640"/>
      <c r="AZ12" s="640"/>
      <c r="BA12" s="640"/>
      <c r="BB12" s="643"/>
      <c r="BC12" s="639" t="s">
        <v>157</v>
      </c>
      <c r="BD12" s="640"/>
      <c r="BE12" s="640"/>
      <c r="BF12" s="640"/>
      <c r="BG12" s="640"/>
      <c r="BH12" s="640"/>
      <c r="BI12" s="640"/>
      <c r="BJ12" s="640"/>
      <c r="BK12" s="640"/>
      <c r="BL12" s="640"/>
      <c r="BM12" s="640"/>
      <c r="BN12" s="640"/>
      <c r="BO12" s="640"/>
      <c r="BP12" s="640"/>
      <c r="BQ12" s="640"/>
      <c r="BR12" s="643"/>
      <c r="BS12" s="669" t="s">
        <v>158</v>
      </c>
      <c r="BT12" s="670"/>
      <c r="BU12" s="670"/>
      <c r="BV12" s="670"/>
      <c r="BW12" s="670"/>
      <c r="BX12" s="670"/>
      <c r="BY12" s="670"/>
      <c r="BZ12" s="670"/>
      <c r="CA12" s="670"/>
      <c r="CB12" s="670"/>
      <c r="CC12" s="670"/>
      <c r="CD12" s="670"/>
      <c r="CE12" s="670"/>
      <c r="CF12" s="670"/>
      <c r="CG12" s="670"/>
      <c r="CH12" s="670"/>
      <c r="CI12" s="670"/>
      <c r="CJ12" s="670"/>
      <c r="CK12" s="670"/>
      <c r="CL12" s="670"/>
      <c r="CM12" s="670"/>
      <c r="CN12" s="670"/>
      <c r="CO12" s="670"/>
      <c r="CP12" s="670"/>
      <c r="CQ12" s="670"/>
      <c r="CR12" s="670"/>
      <c r="CS12" s="670"/>
      <c r="CT12" s="670"/>
      <c r="CU12" s="670"/>
      <c r="CV12" s="670"/>
      <c r="CW12" s="670"/>
      <c r="CX12" s="670"/>
      <c r="CY12" s="670"/>
      <c r="CZ12" s="670"/>
      <c r="DA12" s="670"/>
      <c r="DB12" s="670"/>
      <c r="DC12" s="670"/>
      <c r="DD12" s="670"/>
      <c r="DE12" s="670"/>
      <c r="DF12" s="670"/>
      <c r="DG12" s="670"/>
      <c r="DH12" s="670"/>
      <c r="DI12" s="670"/>
      <c r="DJ12" s="670"/>
      <c r="DK12" s="670"/>
      <c r="DL12" s="670"/>
      <c r="DM12" s="670"/>
      <c r="DN12" s="671"/>
      <c r="DO12" s="31"/>
      <c r="DP12" s="31"/>
    </row>
    <row r="13" spans="2:120" s="13" customFormat="1" ht="11.25" customHeight="1">
      <c r="B13" s="641"/>
      <c r="C13" s="642"/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2"/>
      <c r="AQ13" s="642"/>
      <c r="AR13" s="642"/>
      <c r="AS13" s="642"/>
      <c r="AT13" s="644"/>
      <c r="AU13" s="641"/>
      <c r="AV13" s="642"/>
      <c r="AW13" s="642"/>
      <c r="AX13" s="642"/>
      <c r="AY13" s="642"/>
      <c r="AZ13" s="642"/>
      <c r="BA13" s="642"/>
      <c r="BB13" s="644"/>
      <c r="BC13" s="641"/>
      <c r="BD13" s="642"/>
      <c r="BE13" s="642"/>
      <c r="BF13" s="642"/>
      <c r="BG13" s="642"/>
      <c r="BH13" s="642"/>
      <c r="BI13" s="642"/>
      <c r="BJ13" s="642"/>
      <c r="BK13" s="642"/>
      <c r="BL13" s="642"/>
      <c r="BM13" s="642"/>
      <c r="BN13" s="642"/>
      <c r="BO13" s="642"/>
      <c r="BP13" s="642"/>
      <c r="BQ13" s="642"/>
      <c r="BR13" s="644"/>
      <c r="BS13" s="680" t="s">
        <v>78</v>
      </c>
      <c r="BT13" s="681"/>
      <c r="BU13" s="681"/>
      <c r="BV13" s="681"/>
      <c r="BW13" s="681"/>
      <c r="BX13" s="681"/>
      <c r="BY13" s="681"/>
      <c r="BZ13" s="681"/>
      <c r="CA13" s="681"/>
      <c r="CB13" s="681"/>
      <c r="CC13" s="681"/>
      <c r="CD13" s="681"/>
      <c r="CE13" s="681"/>
      <c r="CF13" s="681"/>
      <c r="CG13" s="681"/>
      <c r="CH13" s="682"/>
      <c r="CI13" s="680" t="s">
        <v>79</v>
      </c>
      <c r="CJ13" s="681"/>
      <c r="CK13" s="681"/>
      <c r="CL13" s="681"/>
      <c r="CM13" s="681"/>
      <c r="CN13" s="681"/>
      <c r="CO13" s="681"/>
      <c r="CP13" s="681"/>
      <c r="CQ13" s="681"/>
      <c r="CR13" s="681"/>
      <c r="CS13" s="681"/>
      <c r="CT13" s="681"/>
      <c r="CU13" s="681"/>
      <c r="CV13" s="681"/>
      <c r="CW13" s="681"/>
      <c r="CX13" s="682"/>
      <c r="CY13" s="680" t="s">
        <v>80</v>
      </c>
      <c r="CZ13" s="681"/>
      <c r="DA13" s="681"/>
      <c r="DB13" s="681"/>
      <c r="DC13" s="681"/>
      <c r="DD13" s="681"/>
      <c r="DE13" s="681"/>
      <c r="DF13" s="681"/>
      <c r="DG13" s="681"/>
      <c r="DH13" s="681"/>
      <c r="DI13" s="681"/>
      <c r="DJ13" s="681"/>
      <c r="DK13" s="681"/>
      <c r="DL13" s="681"/>
      <c r="DM13" s="681"/>
      <c r="DN13" s="682"/>
      <c r="DO13" s="31"/>
      <c r="DP13" s="31"/>
    </row>
    <row r="14" spans="2:120" s="13" customFormat="1" ht="11.25" customHeight="1">
      <c r="B14" s="680">
        <v>1</v>
      </c>
      <c r="C14" s="681"/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1"/>
      <c r="W14" s="681"/>
      <c r="X14" s="681"/>
      <c r="Y14" s="681"/>
      <c r="Z14" s="681"/>
      <c r="AA14" s="681"/>
      <c r="AB14" s="681"/>
      <c r="AC14" s="681"/>
      <c r="AD14" s="681"/>
      <c r="AE14" s="681"/>
      <c r="AF14" s="681"/>
      <c r="AG14" s="681"/>
      <c r="AH14" s="681"/>
      <c r="AI14" s="681"/>
      <c r="AJ14" s="681"/>
      <c r="AK14" s="681"/>
      <c r="AL14" s="681"/>
      <c r="AM14" s="681"/>
      <c r="AN14" s="681"/>
      <c r="AO14" s="681"/>
      <c r="AP14" s="681"/>
      <c r="AQ14" s="681"/>
      <c r="AR14" s="681"/>
      <c r="AS14" s="681"/>
      <c r="AT14" s="682"/>
      <c r="AU14" s="680">
        <v>2</v>
      </c>
      <c r="AV14" s="681"/>
      <c r="AW14" s="681"/>
      <c r="AX14" s="681"/>
      <c r="AY14" s="681"/>
      <c r="AZ14" s="681"/>
      <c r="BA14" s="681"/>
      <c r="BB14" s="682"/>
      <c r="BC14" s="680">
        <v>3</v>
      </c>
      <c r="BD14" s="681"/>
      <c r="BE14" s="681"/>
      <c r="BF14" s="681"/>
      <c r="BG14" s="681"/>
      <c r="BH14" s="681"/>
      <c r="BI14" s="681"/>
      <c r="BJ14" s="681"/>
      <c r="BK14" s="681"/>
      <c r="BL14" s="681"/>
      <c r="BM14" s="681"/>
      <c r="BN14" s="681"/>
      <c r="BO14" s="681"/>
      <c r="BP14" s="681"/>
      <c r="BQ14" s="681"/>
      <c r="BR14" s="682"/>
      <c r="BS14" s="680">
        <v>4</v>
      </c>
      <c r="BT14" s="681"/>
      <c r="BU14" s="681"/>
      <c r="BV14" s="681"/>
      <c r="BW14" s="681"/>
      <c r="BX14" s="681"/>
      <c r="BY14" s="681"/>
      <c r="BZ14" s="681"/>
      <c r="CA14" s="681"/>
      <c r="CB14" s="681"/>
      <c r="CC14" s="681"/>
      <c r="CD14" s="681"/>
      <c r="CE14" s="681"/>
      <c r="CF14" s="681"/>
      <c r="CG14" s="681"/>
      <c r="CH14" s="682"/>
      <c r="CI14" s="680">
        <v>5</v>
      </c>
      <c r="CJ14" s="681"/>
      <c r="CK14" s="681"/>
      <c r="CL14" s="681"/>
      <c r="CM14" s="681"/>
      <c r="CN14" s="681"/>
      <c r="CO14" s="681"/>
      <c r="CP14" s="681"/>
      <c r="CQ14" s="681"/>
      <c r="CR14" s="681"/>
      <c r="CS14" s="681"/>
      <c r="CT14" s="681"/>
      <c r="CU14" s="681"/>
      <c r="CV14" s="681"/>
      <c r="CW14" s="681"/>
      <c r="CX14" s="682"/>
      <c r="CY14" s="680">
        <v>6</v>
      </c>
      <c r="CZ14" s="681"/>
      <c r="DA14" s="681"/>
      <c r="DB14" s="681"/>
      <c r="DC14" s="681"/>
      <c r="DD14" s="681"/>
      <c r="DE14" s="681"/>
      <c r="DF14" s="681"/>
      <c r="DG14" s="681"/>
      <c r="DH14" s="681"/>
      <c r="DI14" s="681"/>
      <c r="DJ14" s="681"/>
      <c r="DK14" s="681"/>
      <c r="DL14" s="681"/>
      <c r="DM14" s="681"/>
      <c r="DN14" s="682"/>
      <c r="DO14" s="31"/>
      <c r="DP14" s="31"/>
    </row>
    <row r="15" spans="2:120" s="13" customFormat="1" ht="27.75" customHeight="1">
      <c r="B15" s="151"/>
      <c r="C15" s="702" t="s">
        <v>159</v>
      </c>
      <c r="D15" s="702"/>
      <c r="E15" s="702"/>
      <c r="F15" s="702"/>
      <c r="G15" s="702"/>
      <c r="H15" s="702"/>
      <c r="I15" s="702"/>
      <c r="J15" s="702"/>
      <c r="K15" s="702"/>
      <c r="L15" s="702"/>
      <c r="M15" s="702"/>
      <c r="N15" s="702"/>
      <c r="O15" s="702"/>
      <c r="P15" s="702"/>
      <c r="Q15" s="702"/>
      <c r="R15" s="702"/>
      <c r="S15" s="702"/>
      <c r="T15" s="702"/>
      <c r="U15" s="702"/>
      <c r="V15" s="702"/>
      <c r="W15" s="702"/>
      <c r="X15" s="702"/>
      <c r="Y15" s="702"/>
      <c r="Z15" s="702"/>
      <c r="AA15" s="702"/>
      <c r="AB15" s="702"/>
      <c r="AC15" s="702"/>
      <c r="AD15" s="702"/>
      <c r="AE15" s="702"/>
      <c r="AF15" s="702"/>
      <c r="AG15" s="702"/>
      <c r="AH15" s="702"/>
      <c r="AI15" s="702"/>
      <c r="AJ15" s="702"/>
      <c r="AK15" s="702"/>
      <c r="AL15" s="702"/>
      <c r="AM15" s="702"/>
      <c r="AN15" s="702"/>
      <c r="AO15" s="702"/>
      <c r="AP15" s="702"/>
      <c r="AQ15" s="702"/>
      <c r="AR15" s="702"/>
      <c r="AS15" s="702"/>
      <c r="AT15" s="703"/>
      <c r="AU15" s="645">
        <v>1</v>
      </c>
      <c r="AV15" s="646"/>
      <c r="AW15" s="646"/>
      <c r="AX15" s="646"/>
      <c r="AY15" s="646"/>
      <c r="AZ15" s="646"/>
      <c r="BA15" s="646"/>
      <c r="BB15" s="647"/>
      <c r="BC15" s="704"/>
      <c r="BD15" s="705"/>
      <c r="BE15" s="705"/>
      <c r="BF15" s="705"/>
      <c r="BG15" s="705"/>
      <c r="BH15" s="705"/>
      <c r="BI15" s="705"/>
      <c r="BJ15" s="705"/>
      <c r="BK15" s="705"/>
      <c r="BL15" s="705"/>
      <c r="BM15" s="705"/>
      <c r="BN15" s="705"/>
      <c r="BO15" s="705"/>
      <c r="BP15" s="705"/>
      <c r="BQ15" s="705"/>
      <c r="BR15" s="706"/>
      <c r="BS15" s="704"/>
      <c r="BT15" s="705"/>
      <c r="BU15" s="705"/>
      <c r="BV15" s="705"/>
      <c r="BW15" s="705"/>
      <c r="BX15" s="705"/>
      <c r="BY15" s="705"/>
      <c r="BZ15" s="705"/>
      <c r="CA15" s="705"/>
      <c r="CB15" s="705"/>
      <c r="CC15" s="705"/>
      <c r="CD15" s="705"/>
      <c r="CE15" s="705"/>
      <c r="CF15" s="705"/>
      <c r="CG15" s="705"/>
      <c r="CH15" s="706"/>
      <c r="CI15" s="704"/>
      <c r="CJ15" s="705"/>
      <c r="CK15" s="705"/>
      <c r="CL15" s="705"/>
      <c r="CM15" s="705"/>
      <c r="CN15" s="705"/>
      <c r="CO15" s="705"/>
      <c r="CP15" s="705"/>
      <c r="CQ15" s="705"/>
      <c r="CR15" s="705"/>
      <c r="CS15" s="705"/>
      <c r="CT15" s="705"/>
      <c r="CU15" s="705"/>
      <c r="CV15" s="705"/>
      <c r="CW15" s="705"/>
      <c r="CX15" s="706"/>
      <c r="CY15" s="704"/>
      <c r="CZ15" s="705"/>
      <c r="DA15" s="705"/>
      <c r="DB15" s="705"/>
      <c r="DC15" s="705"/>
      <c r="DD15" s="705"/>
      <c r="DE15" s="705"/>
      <c r="DF15" s="705"/>
      <c r="DG15" s="705"/>
      <c r="DH15" s="705"/>
      <c r="DI15" s="705"/>
      <c r="DJ15" s="705"/>
      <c r="DK15" s="705"/>
      <c r="DL15" s="705"/>
      <c r="DM15" s="705"/>
      <c r="DN15" s="706"/>
      <c r="DO15" s="31"/>
      <c r="DP15" s="31"/>
    </row>
    <row r="16" spans="2:120" s="13" customFormat="1" ht="34.5" customHeight="1">
      <c r="B16" s="151"/>
      <c r="C16" s="717" t="s">
        <v>160</v>
      </c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17"/>
      <c r="AG16" s="717"/>
      <c r="AH16" s="717"/>
      <c r="AI16" s="717"/>
      <c r="AJ16" s="717"/>
      <c r="AK16" s="717"/>
      <c r="AL16" s="717"/>
      <c r="AM16" s="717"/>
      <c r="AN16" s="717"/>
      <c r="AO16" s="717"/>
      <c r="AP16" s="717"/>
      <c r="AQ16" s="717"/>
      <c r="AR16" s="717"/>
      <c r="AS16" s="717"/>
      <c r="AT16" s="718"/>
      <c r="AU16" s="645">
        <v>2</v>
      </c>
      <c r="AV16" s="646"/>
      <c r="AW16" s="646"/>
      <c r="AX16" s="646"/>
      <c r="AY16" s="646"/>
      <c r="AZ16" s="646"/>
      <c r="BA16" s="646"/>
      <c r="BB16" s="647"/>
      <c r="BC16" s="704"/>
      <c r="BD16" s="705"/>
      <c r="BE16" s="705"/>
      <c r="BF16" s="705"/>
      <c r="BG16" s="705"/>
      <c r="BH16" s="705"/>
      <c r="BI16" s="705"/>
      <c r="BJ16" s="705"/>
      <c r="BK16" s="705"/>
      <c r="BL16" s="705"/>
      <c r="BM16" s="705"/>
      <c r="BN16" s="705"/>
      <c r="BO16" s="705"/>
      <c r="BP16" s="705"/>
      <c r="BQ16" s="705"/>
      <c r="BR16" s="706"/>
      <c r="BS16" s="704"/>
      <c r="BT16" s="705"/>
      <c r="BU16" s="705"/>
      <c r="BV16" s="705"/>
      <c r="BW16" s="705"/>
      <c r="BX16" s="705"/>
      <c r="BY16" s="705"/>
      <c r="BZ16" s="705"/>
      <c r="CA16" s="705"/>
      <c r="CB16" s="705"/>
      <c r="CC16" s="705"/>
      <c r="CD16" s="705"/>
      <c r="CE16" s="705"/>
      <c r="CF16" s="705"/>
      <c r="CG16" s="705"/>
      <c r="CH16" s="706"/>
      <c r="CI16" s="704"/>
      <c r="CJ16" s="705"/>
      <c r="CK16" s="705"/>
      <c r="CL16" s="705"/>
      <c r="CM16" s="705"/>
      <c r="CN16" s="705"/>
      <c r="CO16" s="705"/>
      <c r="CP16" s="705"/>
      <c r="CQ16" s="705"/>
      <c r="CR16" s="705"/>
      <c r="CS16" s="705"/>
      <c r="CT16" s="705"/>
      <c r="CU16" s="705"/>
      <c r="CV16" s="705"/>
      <c r="CW16" s="705"/>
      <c r="CX16" s="706"/>
      <c r="CY16" s="704"/>
      <c r="CZ16" s="705"/>
      <c r="DA16" s="705"/>
      <c r="DB16" s="705"/>
      <c r="DC16" s="705"/>
      <c r="DD16" s="705"/>
      <c r="DE16" s="705"/>
      <c r="DF16" s="705"/>
      <c r="DG16" s="705"/>
      <c r="DH16" s="705"/>
      <c r="DI16" s="705"/>
      <c r="DJ16" s="705"/>
      <c r="DK16" s="705"/>
      <c r="DL16" s="705"/>
      <c r="DM16" s="705"/>
      <c r="DN16" s="706"/>
      <c r="DO16" s="31"/>
      <c r="DP16" s="31"/>
    </row>
    <row r="17" spans="2:120" s="13" customFormat="1" ht="36" customHeight="1">
      <c r="B17" s="152"/>
      <c r="C17" s="707" t="s">
        <v>161</v>
      </c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7"/>
      <c r="X17" s="707"/>
      <c r="Y17" s="707"/>
      <c r="Z17" s="707"/>
      <c r="AA17" s="707"/>
      <c r="AB17" s="707"/>
      <c r="AC17" s="707"/>
      <c r="AD17" s="707"/>
      <c r="AE17" s="707"/>
      <c r="AF17" s="707"/>
      <c r="AG17" s="707"/>
      <c r="AH17" s="707"/>
      <c r="AI17" s="707"/>
      <c r="AJ17" s="707"/>
      <c r="AK17" s="707"/>
      <c r="AL17" s="707"/>
      <c r="AM17" s="707"/>
      <c r="AN17" s="707"/>
      <c r="AO17" s="707"/>
      <c r="AP17" s="707"/>
      <c r="AQ17" s="707"/>
      <c r="AR17" s="707"/>
      <c r="AS17" s="707"/>
      <c r="AT17" s="708"/>
      <c r="AU17" s="633">
        <v>3</v>
      </c>
      <c r="AV17" s="634"/>
      <c r="AW17" s="634"/>
      <c r="AX17" s="634"/>
      <c r="AY17" s="634"/>
      <c r="AZ17" s="634"/>
      <c r="BA17" s="634"/>
      <c r="BB17" s="635"/>
      <c r="BC17" s="709">
        <f>IF(BC15&gt;0,BC16/BC15*100,0)</f>
        <v>0</v>
      </c>
      <c r="BD17" s="710"/>
      <c r="BE17" s="710"/>
      <c r="BF17" s="710"/>
      <c r="BG17" s="710"/>
      <c r="BH17" s="710"/>
      <c r="BI17" s="710"/>
      <c r="BJ17" s="710"/>
      <c r="BK17" s="710"/>
      <c r="BL17" s="710"/>
      <c r="BM17" s="710"/>
      <c r="BN17" s="710"/>
      <c r="BO17" s="710"/>
      <c r="BP17" s="710"/>
      <c r="BQ17" s="710"/>
      <c r="BR17" s="711"/>
      <c r="BS17" s="709">
        <f>IF(BS15&gt;0,BS16/BS15*100,0)</f>
        <v>0</v>
      </c>
      <c r="BT17" s="710"/>
      <c r="BU17" s="710"/>
      <c r="BV17" s="710"/>
      <c r="BW17" s="710"/>
      <c r="BX17" s="710"/>
      <c r="BY17" s="710"/>
      <c r="BZ17" s="710"/>
      <c r="CA17" s="710"/>
      <c r="CB17" s="710"/>
      <c r="CC17" s="710"/>
      <c r="CD17" s="710"/>
      <c r="CE17" s="710"/>
      <c r="CF17" s="710"/>
      <c r="CG17" s="710"/>
      <c r="CH17" s="711"/>
      <c r="CI17" s="709">
        <f>IF(CI15&gt;0,CI16/CI15*100,0)</f>
        <v>0</v>
      </c>
      <c r="CJ17" s="710"/>
      <c r="CK17" s="710"/>
      <c r="CL17" s="710"/>
      <c r="CM17" s="710"/>
      <c r="CN17" s="710"/>
      <c r="CO17" s="710"/>
      <c r="CP17" s="710"/>
      <c r="CQ17" s="710"/>
      <c r="CR17" s="710"/>
      <c r="CS17" s="710"/>
      <c r="CT17" s="710"/>
      <c r="CU17" s="710"/>
      <c r="CV17" s="710"/>
      <c r="CW17" s="710"/>
      <c r="CX17" s="711"/>
      <c r="CY17" s="709">
        <f>IF(CY15&gt;0,CY16/CY15*100,0)</f>
        <v>0</v>
      </c>
      <c r="CZ17" s="710"/>
      <c r="DA17" s="710"/>
      <c r="DB17" s="710"/>
      <c r="DC17" s="710"/>
      <c r="DD17" s="710"/>
      <c r="DE17" s="710"/>
      <c r="DF17" s="710"/>
      <c r="DG17" s="710"/>
      <c r="DH17" s="710"/>
      <c r="DI17" s="710"/>
      <c r="DJ17" s="710"/>
      <c r="DK17" s="710"/>
      <c r="DL17" s="710"/>
      <c r="DM17" s="710"/>
      <c r="DN17" s="711"/>
      <c r="DO17" s="31"/>
      <c r="DP17" s="31"/>
    </row>
    <row r="18" spans="2:120" s="13" customFormat="1" ht="12" customHeight="1">
      <c r="B18" s="153"/>
      <c r="C18" s="715" t="s">
        <v>162</v>
      </c>
      <c r="D18" s="715"/>
      <c r="E18" s="715"/>
      <c r="F18" s="715"/>
      <c r="G18" s="715"/>
      <c r="H18" s="715"/>
      <c r="I18" s="715"/>
      <c r="J18" s="715"/>
      <c r="K18" s="715"/>
      <c r="L18" s="715"/>
      <c r="M18" s="715"/>
      <c r="N18" s="715"/>
      <c r="O18" s="715"/>
      <c r="P18" s="715"/>
      <c r="Q18" s="715"/>
      <c r="R18" s="715"/>
      <c r="S18" s="715"/>
      <c r="T18" s="715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5"/>
      <c r="AN18" s="715"/>
      <c r="AO18" s="715"/>
      <c r="AP18" s="715"/>
      <c r="AQ18" s="715"/>
      <c r="AR18" s="715"/>
      <c r="AS18" s="715"/>
      <c r="AT18" s="716"/>
      <c r="AU18" s="636"/>
      <c r="AV18" s="637"/>
      <c r="AW18" s="637"/>
      <c r="AX18" s="637"/>
      <c r="AY18" s="637"/>
      <c r="AZ18" s="637"/>
      <c r="BA18" s="637"/>
      <c r="BB18" s="638"/>
      <c r="BC18" s="712"/>
      <c r="BD18" s="713"/>
      <c r="BE18" s="713"/>
      <c r="BF18" s="713"/>
      <c r="BG18" s="713"/>
      <c r="BH18" s="713"/>
      <c r="BI18" s="713"/>
      <c r="BJ18" s="713"/>
      <c r="BK18" s="713"/>
      <c r="BL18" s="713"/>
      <c r="BM18" s="713"/>
      <c r="BN18" s="713"/>
      <c r="BO18" s="713"/>
      <c r="BP18" s="713"/>
      <c r="BQ18" s="713"/>
      <c r="BR18" s="714"/>
      <c r="BS18" s="712"/>
      <c r="BT18" s="713"/>
      <c r="BU18" s="713"/>
      <c r="BV18" s="713"/>
      <c r="BW18" s="713"/>
      <c r="BX18" s="713"/>
      <c r="BY18" s="713"/>
      <c r="BZ18" s="713"/>
      <c r="CA18" s="713"/>
      <c r="CB18" s="713"/>
      <c r="CC18" s="713"/>
      <c r="CD18" s="713"/>
      <c r="CE18" s="713"/>
      <c r="CF18" s="713"/>
      <c r="CG18" s="713"/>
      <c r="CH18" s="714"/>
      <c r="CI18" s="712"/>
      <c r="CJ18" s="713"/>
      <c r="CK18" s="713"/>
      <c r="CL18" s="713"/>
      <c r="CM18" s="713"/>
      <c r="CN18" s="713"/>
      <c r="CO18" s="713"/>
      <c r="CP18" s="713"/>
      <c r="CQ18" s="713"/>
      <c r="CR18" s="713"/>
      <c r="CS18" s="713"/>
      <c r="CT18" s="713"/>
      <c r="CU18" s="713"/>
      <c r="CV18" s="713"/>
      <c r="CW18" s="713"/>
      <c r="CX18" s="714"/>
      <c r="CY18" s="712"/>
      <c r="CZ18" s="713"/>
      <c r="DA18" s="713"/>
      <c r="DB18" s="713"/>
      <c r="DC18" s="713"/>
      <c r="DD18" s="713"/>
      <c r="DE18" s="713"/>
      <c r="DF18" s="713"/>
      <c r="DG18" s="713"/>
      <c r="DH18" s="713"/>
      <c r="DI18" s="713"/>
      <c r="DJ18" s="713"/>
      <c r="DK18" s="713"/>
      <c r="DL18" s="713"/>
      <c r="DM18" s="713"/>
      <c r="DN18" s="714"/>
      <c r="DO18" s="31"/>
      <c r="DP18" s="31"/>
    </row>
    <row r="19" spans="2:120" s="21" customFormat="1" ht="26.25" customHeight="1">
      <c r="B19" s="720"/>
      <c r="C19" s="720"/>
      <c r="D19" s="720"/>
      <c r="E19" s="720"/>
      <c r="F19" s="720"/>
      <c r="G19" s="720"/>
      <c r="H19" s="720"/>
      <c r="I19" s="720"/>
      <c r="J19" s="720"/>
      <c r="K19" s="720"/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0"/>
      <c r="W19" s="720"/>
      <c r="X19" s="720"/>
      <c r="Y19" s="720"/>
      <c r="Z19" s="720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20"/>
      <c r="AT19" s="720"/>
      <c r="AU19" s="720"/>
      <c r="AV19" s="720"/>
      <c r="AW19" s="720"/>
      <c r="AX19" s="720"/>
      <c r="AY19" s="720"/>
      <c r="AZ19" s="720"/>
      <c r="BA19" s="720"/>
      <c r="BB19" s="720"/>
      <c r="BC19" s="720"/>
      <c r="BD19" s="720"/>
      <c r="BE19" s="720"/>
      <c r="BF19" s="720"/>
      <c r="BG19" s="720"/>
      <c r="BH19" s="720"/>
      <c r="BI19" s="720"/>
      <c r="BJ19" s="720"/>
      <c r="BK19" s="720"/>
      <c r="BL19" s="720"/>
      <c r="BM19" s="720"/>
      <c r="BN19" s="720"/>
      <c r="BO19" s="720"/>
      <c r="BP19" s="720"/>
      <c r="BQ19" s="720"/>
      <c r="BR19" s="720"/>
      <c r="BS19" s="720"/>
      <c r="BT19" s="720"/>
      <c r="BU19" s="720"/>
      <c r="BV19" s="720"/>
      <c r="BW19" s="720"/>
      <c r="BX19" s="720"/>
      <c r="BY19" s="720"/>
      <c r="BZ19" s="720"/>
      <c r="CA19" s="720"/>
      <c r="CB19" s="720"/>
      <c r="CC19" s="720"/>
      <c r="CD19" s="720"/>
      <c r="CE19" s="720"/>
      <c r="CF19" s="720"/>
      <c r="CG19" s="720"/>
      <c r="CH19" s="720"/>
      <c r="CI19" s="720"/>
      <c r="CJ19" s="720"/>
      <c r="CK19" s="720"/>
      <c r="CL19" s="720"/>
      <c r="CM19" s="720"/>
      <c r="CN19" s="720"/>
      <c r="CO19" s="720"/>
      <c r="CP19" s="720"/>
      <c r="CQ19" s="720"/>
      <c r="CR19" s="720"/>
      <c r="CS19" s="720"/>
      <c r="CT19" s="720"/>
      <c r="CU19" s="720"/>
      <c r="CV19" s="720"/>
      <c r="CW19" s="720"/>
      <c r="CX19" s="720"/>
      <c r="CY19" s="720"/>
      <c r="CZ19" s="720"/>
      <c r="DA19" s="720"/>
      <c r="DB19" s="720"/>
      <c r="DC19" s="720"/>
      <c r="DD19" s="720"/>
      <c r="DE19" s="720"/>
      <c r="DF19" s="720"/>
      <c r="DG19" s="720"/>
      <c r="DH19" s="720"/>
      <c r="DI19" s="720"/>
      <c r="DJ19" s="720"/>
      <c r="DK19" s="720"/>
      <c r="DL19" s="720"/>
      <c r="DM19" s="720"/>
      <c r="DN19" s="720"/>
      <c r="DO19" s="48"/>
      <c r="DP19" s="48"/>
    </row>
    <row r="20" spans="2:120" s="21" customFormat="1" ht="16.5" customHeight="1">
      <c r="B20" s="154"/>
      <c r="C20" s="721"/>
      <c r="D20" s="721"/>
      <c r="E20" s="721"/>
      <c r="F20" s="721"/>
      <c r="G20" s="721"/>
      <c r="H20" s="721"/>
      <c r="I20" s="721"/>
      <c r="J20" s="721"/>
      <c r="K20" s="721"/>
      <c r="L20" s="721"/>
      <c r="M20" s="721"/>
      <c r="N20" s="721"/>
      <c r="O20" s="721"/>
      <c r="P20" s="721"/>
      <c r="Q20" s="721"/>
      <c r="R20" s="721"/>
      <c r="S20" s="721"/>
      <c r="T20" s="721"/>
      <c r="U20" s="721"/>
      <c r="V20" s="721"/>
      <c r="W20" s="721"/>
      <c r="X20" s="721"/>
      <c r="Y20" s="721"/>
      <c r="Z20" s="721"/>
      <c r="AA20" s="721"/>
      <c r="AB20" s="721"/>
      <c r="AC20" s="721"/>
      <c r="AD20" s="721"/>
      <c r="AE20" s="721"/>
      <c r="AF20" s="721"/>
      <c r="AG20" s="721"/>
      <c r="AH20" s="721"/>
      <c r="AI20" s="721"/>
      <c r="AJ20" s="721"/>
      <c r="AK20" s="721"/>
      <c r="AL20" s="721"/>
      <c r="AM20" s="721"/>
      <c r="AN20" s="721"/>
      <c r="AO20" s="721"/>
      <c r="AP20" s="721"/>
      <c r="AQ20" s="721"/>
      <c r="AR20" s="721"/>
      <c r="AS20" s="721"/>
      <c r="AT20" s="721"/>
      <c r="AU20" s="660"/>
      <c r="AV20" s="660"/>
      <c r="AW20" s="660"/>
      <c r="AX20" s="660"/>
      <c r="AY20" s="660"/>
      <c r="AZ20" s="660"/>
      <c r="BA20" s="660"/>
      <c r="BB20" s="660"/>
      <c r="BC20" s="619"/>
      <c r="BD20" s="619"/>
      <c r="BE20" s="619"/>
      <c r="BF20" s="619"/>
      <c r="BG20" s="619"/>
      <c r="BH20" s="619"/>
      <c r="BI20" s="619"/>
      <c r="BJ20" s="619"/>
      <c r="BK20" s="619"/>
      <c r="BL20" s="619"/>
      <c r="BM20" s="619"/>
      <c r="BN20" s="619"/>
      <c r="BO20" s="619"/>
      <c r="BP20" s="619"/>
      <c r="BQ20" s="619"/>
      <c r="BR20" s="619"/>
      <c r="BS20" s="619"/>
      <c r="BT20" s="619"/>
      <c r="BU20" s="619"/>
      <c r="BV20" s="619"/>
      <c r="BW20" s="619"/>
      <c r="BX20" s="619"/>
      <c r="BY20" s="619"/>
      <c r="BZ20" s="619"/>
      <c r="CA20" s="619"/>
      <c r="CB20" s="619"/>
      <c r="CC20" s="619"/>
      <c r="CD20" s="619"/>
      <c r="CE20" s="619"/>
      <c r="CF20" s="619"/>
      <c r="CG20" s="619"/>
      <c r="CH20" s="619"/>
      <c r="CI20" s="619"/>
      <c r="CJ20" s="619"/>
      <c r="CK20" s="619"/>
      <c r="CL20" s="619"/>
      <c r="CM20" s="619"/>
      <c r="CN20" s="619"/>
      <c r="CO20" s="619"/>
      <c r="CP20" s="619"/>
      <c r="CQ20" s="619"/>
      <c r="CR20" s="619"/>
      <c r="CS20" s="619"/>
      <c r="CT20" s="619"/>
      <c r="CU20" s="619"/>
      <c r="CV20" s="619"/>
      <c r="CW20" s="619"/>
      <c r="CX20" s="619"/>
      <c r="CY20" s="619"/>
      <c r="CZ20" s="619"/>
      <c r="DA20" s="619"/>
      <c r="DB20" s="619"/>
      <c r="DC20" s="619"/>
      <c r="DD20" s="619"/>
      <c r="DE20" s="619"/>
      <c r="DF20" s="619"/>
      <c r="DG20" s="619"/>
      <c r="DH20" s="619"/>
      <c r="DI20" s="619"/>
      <c r="DJ20" s="619"/>
      <c r="DK20" s="619"/>
      <c r="DL20" s="619"/>
      <c r="DM20" s="619"/>
      <c r="DN20" s="619"/>
      <c r="DO20" s="48"/>
      <c r="DP20" s="48"/>
    </row>
    <row r="21" spans="2:120" s="21" customFormat="1" ht="33.75" customHeight="1">
      <c r="B21" s="131"/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723"/>
      <c r="N21" s="723"/>
      <c r="O21" s="723"/>
      <c r="P21" s="723"/>
      <c r="Q21" s="723"/>
      <c r="R21" s="723"/>
      <c r="S21" s="723"/>
      <c r="T21" s="723"/>
      <c r="U21" s="723"/>
      <c r="V21" s="723"/>
      <c r="W21" s="723"/>
      <c r="X21" s="723"/>
      <c r="Y21" s="723"/>
      <c r="Z21" s="723"/>
      <c r="AA21" s="723"/>
      <c r="AB21" s="723"/>
      <c r="AC21" s="723"/>
      <c r="AD21" s="723"/>
      <c r="AE21" s="723"/>
      <c r="AF21" s="723"/>
      <c r="AG21" s="723"/>
      <c r="AH21" s="723"/>
      <c r="AI21" s="723"/>
      <c r="AJ21" s="723"/>
      <c r="AK21" s="723"/>
      <c r="AL21" s="723"/>
      <c r="AM21" s="723"/>
      <c r="AN21" s="723"/>
      <c r="AO21" s="723"/>
      <c r="AP21" s="723"/>
      <c r="AQ21" s="723"/>
      <c r="AR21" s="723"/>
      <c r="AS21" s="723"/>
      <c r="AT21" s="723"/>
      <c r="AU21" s="662"/>
      <c r="AV21" s="662"/>
      <c r="AW21" s="662"/>
      <c r="AX21" s="662"/>
      <c r="AY21" s="662"/>
      <c r="AZ21" s="662"/>
      <c r="BA21" s="662"/>
      <c r="BB21" s="662"/>
      <c r="BC21" s="719"/>
      <c r="BD21" s="719"/>
      <c r="BE21" s="719"/>
      <c r="BF21" s="719"/>
      <c r="BG21" s="719"/>
      <c r="BH21" s="719"/>
      <c r="BI21" s="719"/>
      <c r="BJ21" s="719"/>
      <c r="BK21" s="719"/>
      <c r="BL21" s="719"/>
      <c r="BM21" s="719"/>
      <c r="BN21" s="719"/>
      <c r="BO21" s="719"/>
      <c r="BP21" s="719"/>
      <c r="BQ21" s="719"/>
      <c r="BR21" s="719"/>
      <c r="BS21" s="719"/>
      <c r="BT21" s="719"/>
      <c r="BU21" s="719"/>
      <c r="BV21" s="719"/>
      <c r="BW21" s="719"/>
      <c r="BX21" s="719"/>
      <c r="BY21" s="719"/>
      <c r="BZ21" s="719"/>
      <c r="CA21" s="719"/>
      <c r="CB21" s="719"/>
      <c r="CC21" s="719"/>
      <c r="CD21" s="719"/>
      <c r="CE21" s="719"/>
      <c r="CF21" s="719"/>
      <c r="CG21" s="719"/>
      <c r="CH21" s="719"/>
      <c r="CI21" s="719"/>
      <c r="CJ21" s="719"/>
      <c r="CK21" s="719"/>
      <c r="CL21" s="719"/>
      <c r="CM21" s="719"/>
      <c r="CN21" s="719"/>
      <c r="CO21" s="719"/>
      <c r="CP21" s="719"/>
      <c r="CQ21" s="719"/>
      <c r="CR21" s="719"/>
      <c r="CS21" s="719"/>
      <c r="CT21" s="719"/>
      <c r="CU21" s="719"/>
      <c r="CV21" s="719"/>
      <c r="CW21" s="719"/>
      <c r="CX21" s="719"/>
      <c r="CY21" s="719"/>
      <c r="CZ21" s="719"/>
      <c r="DA21" s="719"/>
      <c r="DB21" s="719"/>
      <c r="DC21" s="719"/>
      <c r="DD21" s="719"/>
      <c r="DE21" s="719"/>
      <c r="DF21" s="719"/>
      <c r="DG21" s="719"/>
      <c r="DH21" s="719"/>
      <c r="DI21" s="719"/>
      <c r="DJ21" s="719"/>
      <c r="DK21" s="719"/>
      <c r="DL21" s="719"/>
      <c r="DM21" s="719"/>
      <c r="DN21" s="719"/>
      <c r="DO21" s="48"/>
      <c r="DP21" s="48"/>
    </row>
    <row r="22" spans="2:120" s="21" customFormat="1" ht="18" customHeight="1">
      <c r="B22" s="131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33"/>
      <c r="AV22" s="133"/>
      <c r="AW22" s="133"/>
      <c r="AX22" s="133"/>
      <c r="AY22" s="133"/>
      <c r="AZ22" s="133"/>
      <c r="BA22" s="133"/>
      <c r="BB22" s="133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48"/>
      <c r="DP22" s="48"/>
    </row>
    <row r="23" spans="2:120" s="21" customFormat="1" ht="18" customHeight="1">
      <c r="B23" s="131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33"/>
      <c r="AV23" s="133"/>
      <c r="AW23" s="133"/>
      <c r="AX23" s="133"/>
      <c r="AY23" s="133"/>
      <c r="AZ23" s="133"/>
      <c r="BA23" s="133"/>
      <c r="BB23" s="133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48"/>
      <c r="DP23" s="48"/>
    </row>
    <row r="24" spans="2:120" s="21" customFormat="1" ht="18" customHeight="1">
      <c r="B24" s="131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33"/>
      <c r="AV24" s="133"/>
      <c r="AW24" s="133"/>
      <c r="AX24" s="133"/>
      <c r="AY24" s="133"/>
      <c r="AZ24" s="133"/>
      <c r="BA24" s="133"/>
      <c r="BB24" s="133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48"/>
      <c r="DP24" s="48"/>
    </row>
    <row r="25" spans="2:120" s="21" customFormat="1" ht="18" customHeight="1">
      <c r="B25" s="131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33"/>
      <c r="AV25" s="133"/>
      <c r="AW25" s="133"/>
      <c r="AX25" s="133"/>
      <c r="AY25" s="133"/>
      <c r="AZ25" s="133"/>
      <c r="BA25" s="133"/>
      <c r="BB25" s="133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48"/>
      <c r="DP25" s="48"/>
    </row>
    <row r="26" spans="2:120" s="21" customFormat="1" ht="18" customHeight="1">
      <c r="B26" s="131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33"/>
      <c r="AV26" s="133"/>
      <c r="AW26" s="133"/>
      <c r="AX26" s="133"/>
      <c r="AY26" s="133"/>
      <c r="AZ26" s="133"/>
      <c r="BA26" s="133"/>
      <c r="BB26" s="133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48"/>
      <c r="DP26" s="48"/>
    </row>
    <row r="27" spans="2:120" s="21" customFormat="1" ht="18" customHeight="1">
      <c r="B27" s="131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33"/>
      <c r="AV27" s="133"/>
      <c r="AW27" s="133"/>
      <c r="AX27" s="133"/>
      <c r="AY27" s="133"/>
      <c r="AZ27" s="133"/>
      <c r="BA27" s="133"/>
      <c r="BB27" s="133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48"/>
      <c r="DP27" s="48"/>
    </row>
    <row r="28" spans="2:120" s="21" customFormat="1" ht="18" customHeight="1">
      <c r="B28" s="131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33"/>
      <c r="AV28" s="133"/>
      <c r="AW28" s="133"/>
      <c r="AX28" s="133"/>
      <c r="AY28" s="133"/>
      <c r="AZ28" s="133"/>
      <c r="BA28" s="133"/>
      <c r="BB28" s="133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48"/>
      <c r="DP28" s="48"/>
    </row>
    <row r="29" spans="2:120" s="21" customFormat="1" ht="149.25" customHeight="1">
      <c r="B29" s="131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33"/>
      <c r="AV29" s="133"/>
      <c r="AW29" s="133"/>
      <c r="AX29" s="133"/>
      <c r="AY29" s="133"/>
      <c r="AZ29" s="133"/>
      <c r="BA29" s="133"/>
      <c r="BB29" s="133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48"/>
      <c r="DP29" s="48"/>
    </row>
    <row r="30" spans="2:120" s="13" customFormat="1" ht="6" customHeight="1">
      <c r="B30" s="156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33"/>
      <c r="AV30" s="133"/>
      <c r="AW30" s="133"/>
      <c r="AX30" s="133"/>
      <c r="AY30" s="133"/>
      <c r="AZ30" s="133"/>
      <c r="BA30" s="133"/>
      <c r="BB30" s="133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31"/>
      <c r="DP30" s="31"/>
    </row>
    <row r="31" spans="2:120" s="13" customFormat="1" ht="14.25" customHeight="1">
      <c r="B31" s="619" t="s">
        <v>94</v>
      </c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9"/>
      <c r="AF31" s="619"/>
      <c r="AG31" s="619"/>
      <c r="AH31" s="619"/>
      <c r="AI31" s="619"/>
      <c r="AJ31" s="619"/>
      <c r="AK31" s="619"/>
      <c r="AL31" s="619"/>
      <c r="AM31" s="619"/>
      <c r="AN31" s="619"/>
      <c r="AO31" s="619"/>
      <c r="AP31" s="619"/>
      <c r="AQ31" s="619"/>
      <c r="AR31" s="619"/>
      <c r="AS31" s="619"/>
      <c r="AT31" s="619"/>
      <c r="AU31" s="619"/>
      <c r="AV31" s="619"/>
      <c r="AW31" s="619"/>
      <c r="AX31" s="619"/>
      <c r="AY31" s="619"/>
      <c r="AZ31" s="619"/>
      <c r="BA31" s="619"/>
      <c r="BB31" s="619"/>
      <c r="BC31" s="619"/>
      <c r="BD31" s="619"/>
      <c r="BE31" s="619"/>
      <c r="BF31" s="619"/>
      <c r="BG31" s="619"/>
      <c r="BH31" s="619"/>
      <c r="BI31" s="619"/>
      <c r="BJ31" s="619"/>
      <c r="BK31" s="619"/>
      <c r="BL31" s="619"/>
      <c r="BM31" s="619"/>
      <c r="BN31" s="619"/>
      <c r="BO31" s="619"/>
      <c r="BP31" s="619"/>
      <c r="BQ31" s="619"/>
      <c r="BR31" s="619"/>
      <c r="BS31" s="619"/>
      <c r="BT31" s="619"/>
      <c r="BU31" s="619"/>
      <c r="BV31" s="619"/>
      <c r="BW31" s="619"/>
      <c r="BX31" s="619"/>
      <c r="BY31" s="619"/>
      <c r="BZ31" s="619"/>
      <c r="CA31" s="619"/>
      <c r="CB31" s="619"/>
      <c r="CC31" s="619"/>
      <c r="CD31" s="619"/>
      <c r="CE31" s="619"/>
      <c r="CF31" s="619"/>
      <c r="CG31" s="619"/>
      <c r="CH31" s="619"/>
      <c r="CI31" s="619"/>
      <c r="CJ31" s="619"/>
      <c r="CK31" s="619"/>
      <c r="CL31" s="619"/>
      <c r="CM31" s="619"/>
      <c r="CN31" s="619"/>
      <c r="CO31" s="619"/>
      <c r="CP31" s="619"/>
      <c r="CQ31" s="619"/>
      <c r="CR31" s="619"/>
      <c r="CS31" s="619"/>
      <c r="CT31" s="619"/>
      <c r="CU31" s="619"/>
      <c r="CV31" s="619"/>
      <c r="CW31" s="619"/>
      <c r="CX31" s="619"/>
      <c r="CY31" s="619"/>
      <c r="CZ31" s="619"/>
      <c r="DA31" s="619"/>
      <c r="DB31" s="619"/>
      <c r="DC31" s="619"/>
      <c r="DD31" s="619"/>
      <c r="DE31" s="619"/>
      <c r="DF31" s="619"/>
      <c r="DG31" s="619"/>
      <c r="DH31" s="619"/>
      <c r="DI31" s="619"/>
      <c r="DJ31" s="619"/>
      <c r="DK31" s="619"/>
      <c r="DL31" s="619"/>
      <c r="DM31" s="619"/>
      <c r="DN31" s="619"/>
      <c r="DO31" s="31"/>
      <c r="DP31" s="31"/>
    </row>
    <row r="32" spans="2:120" s="13" customFormat="1" ht="15" customHeight="1">
      <c r="B32" s="156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665" t="s">
        <v>141</v>
      </c>
      <c r="AF32" s="665"/>
      <c r="AG32" s="665"/>
      <c r="AH32" s="665"/>
      <c r="AI32" s="665"/>
      <c r="AJ32" s="665"/>
      <c r="AK32" s="665"/>
      <c r="AL32" s="665"/>
      <c r="AM32" s="665"/>
      <c r="AN32" s="665"/>
      <c r="AO32" s="665"/>
      <c r="AP32" s="665"/>
      <c r="AQ32" s="665"/>
      <c r="AR32" s="665"/>
      <c r="AS32" s="665"/>
      <c r="AT32" s="665"/>
      <c r="AU32" s="665"/>
      <c r="AV32" s="665"/>
      <c r="AW32" s="133"/>
      <c r="AX32" s="133"/>
      <c r="AY32" s="133"/>
      <c r="AZ32" s="133"/>
      <c r="BA32" s="133"/>
      <c r="BB32" s="133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8"/>
      <c r="BT32" s="158"/>
      <c r="BU32" s="158"/>
      <c r="BV32" s="158"/>
      <c r="BW32" s="158"/>
      <c r="BX32" s="524"/>
      <c r="BY32" s="524"/>
      <c r="BZ32" s="524"/>
      <c r="CA32" s="524"/>
      <c r="CB32" s="524"/>
      <c r="CC32" s="524"/>
      <c r="CD32" s="524"/>
      <c r="CE32" s="524"/>
      <c r="CF32" s="524"/>
      <c r="CG32" s="524"/>
      <c r="CH32" s="524"/>
      <c r="CI32" s="524"/>
      <c r="CJ32" s="524"/>
      <c r="CK32" s="524"/>
      <c r="CL32" s="524"/>
      <c r="CM32" s="524"/>
      <c r="CN32" s="524"/>
      <c r="CO32" s="524"/>
      <c r="CP32" s="524"/>
      <c r="CQ32" s="524"/>
      <c r="CR32" s="157"/>
      <c r="CS32" s="157"/>
      <c r="CT32" s="157"/>
      <c r="CU32" s="157"/>
      <c r="CV32" s="157"/>
      <c r="CW32" s="157"/>
      <c r="CX32" s="157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31"/>
      <c r="DP32" s="31"/>
    </row>
    <row r="33" spans="2:120" s="13" customFormat="1" ht="16.5" customHeight="1">
      <c r="B33" s="156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664" t="s">
        <v>57</v>
      </c>
      <c r="AF33" s="664"/>
      <c r="AG33" s="664"/>
      <c r="AH33" s="664"/>
      <c r="AI33" s="664"/>
      <c r="AJ33" s="664"/>
      <c r="AK33" s="664"/>
      <c r="AL33" s="664"/>
      <c r="AM33" s="664"/>
      <c r="AN33" s="664"/>
      <c r="AO33" s="664"/>
      <c r="AP33" s="664"/>
      <c r="AQ33" s="664"/>
      <c r="AR33" s="664"/>
      <c r="AS33" s="664"/>
      <c r="AT33" s="664"/>
      <c r="AU33" s="664"/>
      <c r="AV33" s="664"/>
      <c r="AW33" s="133"/>
      <c r="AX33" s="133"/>
      <c r="AY33" s="133"/>
      <c r="AZ33" s="133"/>
      <c r="BA33" s="133"/>
      <c r="BB33" s="133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8"/>
      <c r="BT33" s="158"/>
      <c r="BU33" s="158"/>
      <c r="BV33" s="158"/>
      <c r="BW33" s="158"/>
      <c r="BX33" s="664" t="s">
        <v>97</v>
      </c>
      <c r="BY33" s="664"/>
      <c r="BZ33" s="664"/>
      <c r="CA33" s="664"/>
      <c r="CB33" s="664"/>
      <c r="CC33" s="664"/>
      <c r="CD33" s="664"/>
      <c r="CE33" s="664"/>
      <c r="CF33" s="664"/>
      <c r="CG33" s="664"/>
      <c r="CH33" s="664"/>
      <c r="CI33" s="664"/>
      <c r="CJ33" s="664"/>
      <c r="CK33" s="664"/>
      <c r="CL33" s="664"/>
      <c r="CM33" s="664"/>
      <c r="CN33" s="664"/>
      <c r="CO33" s="664"/>
      <c r="CP33" s="664"/>
      <c r="CQ33" s="664"/>
      <c r="CR33" s="157"/>
      <c r="CS33" s="157"/>
      <c r="CT33" s="157"/>
      <c r="CU33" s="157"/>
      <c r="CV33" s="157"/>
      <c r="CW33" s="157"/>
      <c r="CX33" s="157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31"/>
      <c r="DP33" s="31"/>
    </row>
    <row r="34" spans="2:120" s="13" customFormat="1" ht="16.5" customHeight="1">
      <c r="B34" s="156"/>
      <c r="C34" s="155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33"/>
      <c r="AX34" s="133"/>
      <c r="AY34" s="133"/>
      <c r="AZ34" s="133"/>
      <c r="BA34" s="133"/>
      <c r="BB34" s="133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8"/>
      <c r="BT34" s="158"/>
      <c r="BU34" s="158"/>
      <c r="BV34" s="158"/>
      <c r="BW34" s="158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57"/>
      <c r="CS34" s="157"/>
      <c r="CT34" s="157"/>
      <c r="CU34" s="157"/>
      <c r="CV34" s="157"/>
      <c r="CW34" s="157"/>
      <c r="CX34" s="157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31"/>
      <c r="DP34" s="31"/>
    </row>
    <row r="35" spans="2:120" s="13" customFormat="1" ht="24" customHeight="1">
      <c r="B35" s="156"/>
      <c r="C35" s="155"/>
      <c r="D35" s="722" t="s">
        <v>163</v>
      </c>
      <c r="E35" s="722"/>
      <c r="F35" s="722"/>
      <c r="G35" s="722"/>
      <c r="H35" s="722"/>
      <c r="I35" s="722"/>
      <c r="J35" s="722"/>
      <c r="K35" s="722"/>
      <c r="L35" s="722"/>
      <c r="M35" s="722"/>
      <c r="N35" s="722"/>
      <c r="O35" s="722"/>
      <c r="P35" s="722"/>
      <c r="Q35" s="722"/>
      <c r="R35" s="722"/>
      <c r="S35" s="722"/>
      <c r="T35" s="722"/>
      <c r="U35" s="722"/>
      <c r="V35" s="722"/>
      <c r="W35" s="722"/>
      <c r="X35" s="722"/>
      <c r="Y35" s="722"/>
      <c r="Z35" s="722"/>
      <c r="AA35" s="722"/>
      <c r="AB35" s="722"/>
      <c r="AC35" s="722"/>
      <c r="AD35" s="722"/>
      <c r="AE35" s="722"/>
      <c r="AF35" s="722"/>
      <c r="AG35" s="722"/>
      <c r="AH35" s="722"/>
      <c r="AI35" s="722"/>
      <c r="AJ35" s="722"/>
      <c r="AK35" s="722"/>
      <c r="AL35" s="722"/>
      <c r="AM35" s="722"/>
      <c r="AN35" s="722"/>
      <c r="AO35" s="722"/>
      <c r="AP35" s="722"/>
      <c r="AQ35" s="722"/>
      <c r="AR35" s="722"/>
      <c r="AS35" s="722"/>
      <c r="AT35" s="722"/>
      <c r="AU35" s="722"/>
      <c r="AV35" s="722"/>
      <c r="AW35" s="722"/>
      <c r="AX35" s="722"/>
      <c r="AY35" s="722"/>
      <c r="AZ35" s="722"/>
      <c r="BA35" s="722"/>
      <c r="BB35" s="722"/>
      <c r="BC35" s="722"/>
      <c r="BD35" s="722"/>
      <c r="BE35" s="722"/>
      <c r="BF35" s="722"/>
      <c r="BG35" s="722"/>
      <c r="BH35" s="722"/>
      <c r="BI35" s="722"/>
      <c r="BJ35" s="722"/>
      <c r="BK35" s="722"/>
      <c r="BL35" s="722"/>
      <c r="BM35" s="722"/>
      <c r="BN35" s="722"/>
      <c r="BO35" s="722"/>
      <c r="BP35" s="722"/>
      <c r="BQ35" s="722"/>
      <c r="BR35" s="722"/>
      <c r="BS35" s="722"/>
      <c r="BT35" s="722"/>
      <c r="BU35" s="722"/>
      <c r="BV35" s="722"/>
      <c r="BW35" s="722"/>
      <c r="BX35" s="722"/>
      <c r="BY35" s="722"/>
      <c r="BZ35" s="722"/>
      <c r="CA35" s="722"/>
      <c r="CB35" s="722"/>
      <c r="CC35" s="722"/>
      <c r="CD35" s="722"/>
      <c r="CE35" s="722"/>
      <c r="CF35" s="722"/>
      <c r="CG35" s="722"/>
      <c r="CH35" s="722"/>
      <c r="CI35" s="722"/>
      <c r="CJ35" s="722"/>
      <c r="CK35" s="722"/>
      <c r="CL35" s="722"/>
      <c r="CM35" s="722"/>
      <c r="CN35" s="722"/>
      <c r="CO35" s="722"/>
      <c r="CP35" s="722"/>
      <c r="CQ35" s="722"/>
      <c r="CR35" s="722"/>
      <c r="CS35" s="722"/>
      <c r="CT35" s="722"/>
      <c r="CU35" s="722"/>
      <c r="CV35" s="722"/>
      <c r="CW35" s="722"/>
      <c r="CX35" s="722"/>
      <c r="CY35" s="722"/>
      <c r="CZ35" s="722"/>
      <c r="DA35" s="722"/>
      <c r="DB35" s="722"/>
      <c r="DC35" s="722"/>
      <c r="DD35" s="722"/>
      <c r="DE35" s="722"/>
      <c r="DF35" s="722"/>
      <c r="DG35" s="722"/>
      <c r="DH35" s="722"/>
      <c r="DI35" s="722"/>
      <c r="DJ35" s="722"/>
      <c r="DK35" s="722"/>
      <c r="DL35" s="722"/>
      <c r="DM35" s="722"/>
      <c r="DN35" s="722"/>
      <c r="DO35" s="722"/>
      <c r="DP35" s="722"/>
    </row>
    <row r="36" spans="2:120" ht="11.2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</row>
    <row r="37" ht="18.75" customHeight="1"/>
    <row r="41" ht="12" customHeight="1">
      <c r="CC41" s="11"/>
    </row>
  </sheetData>
  <sheetProtection/>
  <mergeCells count="99">
    <mergeCell ref="AU21:BB21"/>
    <mergeCell ref="CY20:DN20"/>
    <mergeCell ref="AE33:AV33"/>
    <mergeCell ref="BX33:CQ33"/>
    <mergeCell ref="D35:DP35"/>
    <mergeCell ref="CI21:CX21"/>
    <mergeCell ref="CY21:DN21"/>
    <mergeCell ref="B31:DN31"/>
    <mergeCell ref="AE32:AV32"/>
    <mergeCell ref="BX32:CQ32"/>
    <mergeCell ref="C21:AT21"/>
    <mergeCell ref="C16:AT16"/>
    <mergeCell ref="AU16:BB16"/>
    <mergeCell ref="BC21:BR21"/>
    <mergeCell ref="BS21:CH21"/>
    <mergeCell ref="B19:DN19"/>
    <mergeCell ref="C20:AT20"/>
    <mergeCell ref="AU20:BB20"/>
    <mergeCell ref="BC20:BR20"/>
    <mergeCell ref="BS20:CH20"/>
    <mergeCell ref="CI20:CX20"/>
    <mergeCell ref="C17:AT17"/>
    <mergeCell ref="AU17:BB18"/>
    <mergeCell ref="BC17:BR18"/>
    <mergeCell ref="BS17:CH18"/>
    <mergeCell ref="CI17:CX18"/>
    <mergeCell ref="CY17:DN18"/>
    <mergeCell ref="C18:AT18"/>
    <mergeCell ref="BC16:BR16"/>
    <mergeCell ref="BS16:CH16"/>
    <mergeCell ref="CI14:CX14"/>
    <mergeCell ref="BS14:CH14"/>
    <mergeCell ref="CI16:CX16"/>
    <mergeCell ref="CY14:DN14"/>
    <mergeCell ref="CY16:DN16"/>
    <mergeCell ref="C15:AT15"/>
    <mergeCell ref="AU15:BB15"/>
    <mergeCell ref="BC15:BR15"/>
    <mergeCell ref="BS15:CH15"/>
    <mergeCell ref="CI15:CX15"/>
    <mergeCell ref="CY15:DN15"/>
    <mergeCell ref="B14:AT14"/>
    <mergeCell ref="AU14:BB14"/>
    <mergeCell ref="BC14:BR14"/>
    <mergeCell ref="B9:DN9"/>
    <mergeCell ref="B10:DN10"/>
    <mergeCell ref="BZ11:CV11"/>
    <mergeCell ref="CZ11:DN11"/>
    <mergeCell ref="B12:AT13"/>
    <mergeCell ref="AU12:BB13"/>
    <mergeCell ref="BC12:BR13"/>
    <mergeCell ref="BS12:DN12"/>
    <mergeCell ref="BS13:CH13"/>
    <mergeCell ref="CI13:CX13"/>
    <mergeCell ref="CY13:DN13"/>
    <mergeCell ref="CH5:CJ5"/>
    <mergeCell ref="CK5:CM5"/>
    <mergeCell ref="CN5:CP5"/>
    <mergeCell ref="CE5:CG5"/>
    <mergeCell ref="C7:AR7"/>
    <mergeCell ref="AS7:AZ7"/>
    <mergeCell ref="BA7:BM7"/>
    <mergeCell ref="BV5:BX5"/>
    <mergeCell ref="BY5:CA5"/>
    <mergeCell ref="CB5:CD5"/>
    <mergeCell ref="DG3:DI3"/>
    <mergeCell ref="DJ3:DL3"/>
    <mergeCell ref="AH5:AJ5"/>
    <mergeCell ref="AK5:AM5"/>
    <mergeCell ref="AN5:AP5"/>
    <mergeCell ref="AQ5:AS5"/>
    <mergeCell ref="AT5:AV5"/>
    <mergeCell ref="BM5:BO5"/>
    <mergeCell ref="BP5:BR5"/>
    <mergeCell ref="BS5:BU5"/>
    <mergeCell ref="CM3:CO3"/>
    <mergeCell ref="CP3:CR3"/>
    <mergeCell ref="BC3:BE3"/>
    <mergeCell ref="BF3:BH3"/>
    <mergeCell ref="BI3:BK3"/>
    <mergeCell ref="BL3:BN3"/>
    <mergeCell ref="CX3:DC3"/>
    <mergeCell ref="DD3:DF3"/>
    <mergeCell ref="BO3:BQ3"/>
    <mergeCell ref="BR3:BT3"/>
    <mergeCell ref="BU3:BW3"/>
    <mergeCell ref="BX3:BZ3"/>
    <mergeCell ref="CA3:CC3"/>
    <mergeCell ref="CD3:CF3"/>
    <mergeCell ref="CG3:CI3"/>
    <mergeCell ref="CJ3:CL3"/>
    <mergeCell ref="AW3:AY3"/>
    <mergeCell ref="AZ3:BB3"/>
    <mergeCell ref="C3:AG3"/>
    <mergeCell ref="AH3:AJ3"/>
    <mergeCell ref="AK3:AM3"/>
    <mergeCell ref="AN3:AP3"/>
    <mergeCell ref="AQ3:AS3"/>
    <mergeCell ref="AT3:AV3"/>
  </mergeCells>
  <printOptions/>
  <pageMargins left="0.5511811023622047" right="0.1968503937007874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P47"/>
  <sheetViews>
    <sheetView zoomScaleSheetLayoutView="100" zoomScalePageLayoutView="0" workbookViewId="0" topLeftCell="A1">
      <selection activeCell="AK5" sqref="AK5:AM5"/>
    </sheetView>
  </sheetViews>
  <sheetFormatPr defaultColWidth="0.875" defaultRowHeight="11.25" customHeight="1"/>
  <cols>
    <col min="1" max="1" width="4.25390625" style="6" customWidth="1"/>
    <col min="2" max="16" width="0.875" style="6" customWidth="1"/>
    <col min="17" max="17" width="1.25" style="6" customWidth="1"/>
    <col min="18" max="23" width="0.875" style="6" customWidth="1"/>
    <col min="24" max="25" width="0.875" style="6" hidden="1" customWidth="1"/>
    <col min="26" max="26" width="0.37109375" style="6" customWidth="1"/>
    <col min="27" max="30" width="0.875" style="6" hidden="1" customWidth="1"/>
    <col min="31" max="67" width="0.875" style="6" customWidth="1"/>
    <col min="68" max="68" width="1.625" style="6" customWidth="1"/>
    <col min="69" max="69" width="0.37109375" style="6" hidden="1" customWidth="1"/>
    <col min="70" max="113" width="0.875" style="6" customWidth="1"/>
    <col min="114" max="114" width="0.74609375" style="6" customWidth="1"/>
    <col min="115" max="16384" width="0.875" style="6" customWidth="1"/>
  </cols>
  <sheetData>
    <row r="1" spans="2:118" ht="11.25" customHeight="1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</row>
    <row r="2" spans="2:118" ht="3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</row>
    <row r="3" spans="2:118" ht="25.5" customHeight="1">
      <c r="B3" s="86"/>
      <c r="C3" s="332" t="s">
        <v>4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8" t="str">
        <f>Титул!AH11</f>
        <v> </v>
      </c>
      <c r="AI3" s="339"/>
      <c r="AJ3" s="340"/>
      <c r="AK3" s="338" t="str">
        <f>Титул!AK11</f>
        <v> </v>
      </c>
      <c r="AL3" s="339"/>
      <c r="AM3" s="340"/>
      <c r="AN3" s="338" t="str">
        <f>Титул!AN11</f>
        <v> </v>
      </c>
      <c r="AO3" s="339"/>
      <c r="AP3" s="340"/>
      <c r="AQ3" s="338" t="str">
        <f>Титул!AQ11</f>
        <v> </v>
      </c>
      <c r="AR3" s="339"/>
      <c r="AS3" s="340"/>
      <c r="AT3" s="338" t="str">
        <f>Титул!AT11</f>
        <v> </v>
      </c>
      <c r="AU3" s="339"/>
      <c r="AV3" s="340"/>
      <c r="AW3" s="338" t="str">
        <f>Титул!AW11</f>
        <v> </v>
      </c>
      <c r="AX3" s="339"/>
      <c r="AY3" s="340"/>
      <c r="AZ3" s="338" t="str">
        <f>Титул!AZ11</f>
        <v> </v>
      </c>
      <c r="BA3" s="339"/>
      <c r="BB3" s="340"/>
      <c r="BC3" s="338" t="str">
        <f>Титул!BC11</f>
        <v> </v>
      </c>
      <c r="BD3" s="339"/>
      <c r="BE3" s="340"/>
      <c r="BF3" s="338" t="str">
        <f>Титул!BF11</f>
        <v> </v>
      </c>
      <c r="BG3" s="339"/>
      <c r="BH3" s="340"/>
      <c r="BI3" s="338" t="str">
        <f>Титул!BI11</f>
        <v> </v>
      </c>
      <c r="BJ3" s="339"/>
      <c r="BK3" s="340"/>
      <c r="BL3" s="341" t="s">
        <v>5</v>
      </c>
      <c r="BM3" s="341"/>
      <c r="BN3" s="341"/>
      <c r="BO3" s="338" t="str">
        <f>Титул!BO11</f>
        <v> </v>
      </c>
      <c r="BP3" s="339"/>
      <c r="BQ3" s="340"/>
      <c r="BR3" s="338" t="str">
        <f>Титул!BR11</f>
        <v> </v>
      </c>
      <c r="BS3" s="339"/>
      <c r="BT3" s="340"/>
      <c r="BU3" s="338" t="str">
        <f>Титул!BU11</f>
        <v> </v>
      </c>
      <c r="BV3" s="339"/>
      <c r="BW3" s="340"/>
      <c r="BX3" s="338" t="str">
        <f>Титул!BX11</f>
        <v> </v>
      </c>
      <c r="BY3" s="339"/>
      <c r="BZ3" s="340"/>
      <c r="CA3" s="338" t="str">
        <f>Титул!CA11</f>
        <v> </v>
      </c>
      <c r="CB3" s="339"/>
      <c r="CC3" s="340"/>
      <c r="CD3" s="338" t="str">
        <f>Титул!CD11</f>
        <v> </v>
      </c>
      <c r="CE3" s="339"/>
      <c r="CF3" s="340"/>
      <c r="CG3" s="338" t="str">
        <f>Титул!CG11</f>
        <v> </v>
      </c>
      <c r="CH3" s="339"/>
      <c r="CI3" s="340"/>
      <c r="CJ3" s="338" t="str">
        <f>Титул!CJ11</f>
        <v> </v>
      </c>
      <c r="CK3" s="339"/>
      <c r="CL3" s="340"/>
      <c r="CM3" s="338" t="str">
        <f>Титул!CM11</f>
        <v> </v>
      </c>
      <c r="CN3" s="339"/>
      <c r="CO3" s="340"/>
      <c r="CP3" s="338" t="str">
        <f>Титул!CP11</f>
        <v> </v>
      </c>
      <c r="CQ3" s="339"/>
      <c r="CR3" s="340"/>
      <c r="CS3" s="33"/>
      <c r="CT3" s="33"/>
      <c r="CU3" s="87"/>
      <c r="CV3" s="33"/>
      <c r="CW3" s="88"/>
      <c r="CX3" s="574" t="s">
        <v>38</v>
      </c>
      <c r="CY3" s="574"/>
      <c r="CZ3" s="574"/>
      <c r="DA3" s="574"/>
      <c r="DB3" s="574"/>
      <c r="DC3" s="574"/>
      <c r="DD3" s="338">
        <v>0</v>
      </c>
      <c r="DE3" s="339"/>
      <c r="DF3" s="340"/>
      <c r="DG3" s="338">
        <v>0</v>
      </c>
      <c r="DH3" s="339"/>
      <c r="DI3" s="340"/>
      <c r="DJ3" s="338">
        <v>7</v>
      </c>
      <c r="DK3" s="339"/>
      <c r="DL3" s="340"/>
      <c r="DM3" s="88"/>
      <c r="DN3" s="88"/>
    </row>
    <row r="4" spans="2:118" ht="7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9"/>
      <c r="BI4" s="89"/>
      <c r="BJ4" s="89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</row>
    <row r="5" spans="2:118" ht="17.25" customHeight="1">
      <c r="B5" s="31"/>
      <c r="C5" s="31" t="s">
        <v>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338" t="str">
        <f>Титул!AH13</f>
        <v> </v>
      </c>
      <c r="AI5" s="339"/>
      <c r="AJ5" s="340"/>
      <c r="AK5" s="338" t="str">
        <f>Титул!AK13</f>
        <v> </v>
      </c>
      <c r="AL5" s="339"/>
      <c r="AM5" s="340"/>
      <c r="AN5" s="338" t="str">
        <f>Титул!AN13</f>
        <v> </v>
      </c>
      <c r="AO5" s="339"/>
      <c r="AP5" s="340"/>
      <c r="AQ5" s="338" t="str">
        <f>Титул!AQ13</f>
        <v> </v>
      </c>
      <c r="AR5" s="339"/>
      <c r="AS5" s="340"/>
      <c r="AT5" s="338" t="str">
        <f>Титул!AT13</f>
        <v> </v>
      </c>
      <c r="AU5" s="339"/>
      <c r="AV5" s="340"/>
      <c r="AW5" s="88"/>
      <c r="AX5" s="88"/>
      <c r="AY5" s="88"/>
      <c r="AZ5" s="88"/>
      <c r="BA5" s="88"/>
      <c r="BB5" s="88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</row>
    <row r="6" spans="2:118" ht="3" customHeight="1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</row>
    <row r="7" spans="2:120" s="83" customFormat="1" ht="6" customHeight="1">
      <c r="B7" s="122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9"/>
      <c r="AT7" s="629"/>
      <c r="AU7" s="629"/>
      <c r="AV7" s="629"/>
      <c r="AW7" s="629"/>
      <c r="AX7" s="629"/>
      <c r="AY7" s="629"/>
      <c r="AZ7" s="629"/>
      <c r="BA7" s="630"/>
      <c r="BB7" s="630"/>
      <c r="BC7" s="630"/>
      <c r="BD7" s="630"/>
      <c r="BE7" s="630"/>
      <c r="BF7" s="630"/>
      <c r="BG7" s="630"/>
      <c r="BH7" s="630"/>
      <c r="BI7" s="630"/>
      <c r="BJ7" s="630"/>
      <c r="BK7" s="630"/>
      <c r="BL7" s="630"/>
      <c r="BM7" s="630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5"/>
      <c r="DJ7" s="126"/>
      <c r="DK7" s="126"/>
      <c r="DL7" s="126"/>
      <c r="DM7" s="126"/>
      <c r="DN7" s="126"/>
      <c r="DO7" s="120"/>
      <c r="DP7" s="120"/>
    </row>
    <row r="8" spans="2:118" s="83" customFormat="1" ht="3" customHeight="1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</row>
    <row r="9" spans="2:118" s="13" customFormat="1" ht="57.75" customHeight="1">
      <c r="B9" s="675" t="s">
        <v>164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5"/>
      <c r="AK9" s="675"/>
      <c r="AL9" s="675"/>
      <c r="AM9" s="675"/>
      <c r="AN9" s="675"/>
      <c r="AO9" s="675"/>
      <c r="AP9" s="675"/>
      <c r="AQ9" s="675"/>
      <c r="AR9" s="675"/>
      <c r="AS9" s="675"/>
      <c r="AT9" s="675"/>
      <c r="AU9" s="675"/>
      <c r="AV9" s="675"/>
      <c r="AW9" s="675"/>
      <c r="AX9" s="675"/>
      <c r="AY9" s="675"/>
      <c r="AZ9" s="675"/>
      <c r="BA9" s="675"/>
      <c r="BB9" s="675"/>
      <c r="BC9" s="675"/>
      <c r="BD9" s="675"/>
      <c r="BE9" s="675"/>
      <c r="BF9" s="675"/>
      <c r="BG9" s="675"/>
      <c r="BH9" s="675"/>
      <c r="BI9" s="675"/>
      <c r="BJ9" s="675"/>
      <c r="BK9" s="675"/>
      <c r="BL9" s="675"/>
      <c r="BM9" s="675"/>
      <c r="BN9" s="675"/>
      <c r="BO9" s="675"/>
      <c r="BP9" s="675"/>
      <c r="BQ9" s="675"/>
      <c r="BR9" s="675"/>
      <c r="BS9" s="675"/>
      <c r="BT9" s="675"/>
      <c r="BU9" s="675"/>
      <c r="BV9" s="675"/>
      <c r="BW9" s="675"/>
      <c r="BX9" s="675"/>
      <c r="BY9" s="675"/>
      <c r="BZ9" s="675"/>
      <c r="CA9" s="675"/>
      <c r="CB9" s="675"/>
      <c r="CC9" s="675"/>
      <c r="CD9" s="675"/>
      <c r="CE9" s="675"/>
      <c r="CF9" s="675"/>
      <c r="CG9" s="675"/>
      <c r="CH9" s="675"/>
      <c r="CI9" s="675"/>
      <c r="CJ9" s="675"/>
      <c r="CK9" s="675"/>
      <c r="CL9" s="675"/>
      <c r="CM9" s="675"/>
      <c r="CN9" s="675"/>
      <c r="CO9" s="675"/>
      <c r="CP9" s="675"/>
      <c r="CQ9" s="675"/>
      <c r="CR9" s="675"/>
      <c r="CS9" s="675"/>
      <c r="CT9" s="675"/>
      <c r="CU9" s="675"/>
      <c r="CV9" s="675"/>
      <c r="CW9" s="675"/>
      <c r="CX9" s="675"/>
      <c r="CY9" s="675"/>
      <c r="CZ9" s="675"/>
      <c r="DA9" s="675"/>
      <c r="DB9" s="675"/>
      <c r="DC9" s="675"/>
      <c r="DD9" s="675"/>
      <c r="DE9" s="675"/>
      <c r="DF9" s="675"/>
      <c r="DG9" s="675"/>
      <c r="DH9" s="675"/>
      <c r="DI9" s="675"/>
      <c r="DJ9" s="675"/>
      <c r="DK9" s="675"/>
      <c r="DL9" s="675"/>
      <c r="DM9" s="675"/>
      <c r="DN9" s="675"/>
    </row>
    <row r="10" spans="2:118" s="13" customFormat="1" ht="15" customHeight="1"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</row>
    <row r="11" spans="2:118" s="13" customFormat="1" ht="15" customHeight="1">
      <c r="B11" s="675" t="s">
        <v>165</v>
      </c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5"/>
      <c r="AJ11" s="675"/>
      <c r="AK11" s="675"/>
      <c r="AL11" s="675"/>
      <c r="AM11" s="675"/>
      <c r="AN11" s="675"/>
      <c r="AO11" s="675"/>
      <c r="AP11" s="675"/>
      <c r="AQ11" s="675"/>
      <c r="AR11" s="675"/>
      <c r="AS11" s="675"/>
      <c r="AT11" s="675"/>
      <c r="AU11" s="675"/>
      <c r="AV11" s="675"/>
      <c r="AW11" s="675"/>
      <c r="AX11" s="675"/>
      <c r="AY11" s="675"/>
      <c r="AZ11" s="675"/>
      <c r="BA11" s="675"/>
      <c r="BB11" s="675"/>
      <c r="BC11" s="675"/>
      <c r="BD11" s="675"/>
      <c r="BE11" s="675"/>
      <c r="BF11" s="675"/>
      <c r="BG11" s="675"/>
      <c r="BH11" s="675"/>
      <c r="BI11" s="675"/>
      <c r="BJ11" s="675"/>
      <c r="BK11" s="675"/>
      <c r="BL11" s="675"/>
      <c r="BM11" s="675"/>
      <c r="BN11" s="675"/>
      <c r="BO11" s="675"/>
      <c r="BP11" s="675"/>
      <c r="BQ11" s="675"/>
      <c r="BR11" s="675"/>
      <c r="BS11" s="675"/>
      <c r="BT11" s="675"/>
      <c r="BU11" s="675"/>
      <c r="BV11" s="675"/>
      <c r="BW11" s="675"/>
      <c r="BX11" s="675"/>
      <c r="BY11" s="675"/>
      <c r="BZ11" s="675"/>
      <c r="CA11" s="675"/>
      <c r="CB11" s="675"/>
      <c r="CC11" s="675"/>
      <c r="CD11" s="675"/>
      <c r="CE11" s="675"/>
      <c r="CF11" s="675"/>
      <c r="CG11" s="675"/>
      <c r="CH11" s="675"/>
      <c r="CI11" s="675"/>
      <c r="CJ11" s="675"/>
      <c r="CK11" s="675"/>
      <c r="CL11" s="675"/>
      <c r="CM11" s="675"/>
      <c r="CN11" s="675"/>
      <c r="CO11" s="675"/>
      <c r="CP11" s="675"/>
      <c r="CQ11" s="675"/>
      <c r="CR11" s="675"/>
      <c r="CS11" s="675"/>
      <c r="CT11" s="675"/>
      <c r="CU11" s="675"/>
      <c r="CV11" s="675"/>
      <c r="CW11" s="675"/>
      <c r="CX11" s="675"/>
      <c r="CY11" s="675"/>
      <c r="CZ11" s="675"/>
      <c r="DA11" s="675"/>
      <c r="DB11" s="675"/>
      <c r="DC11" s="675"/>
      <c r="DD11" s="675"/>
      <c r="DE11" s="675"/>
      <c r="DF11" s="675"/>
      <c r="DG11" s="675"/>
      <c r="DH11" s="675"/>
      <c r="DI11" s="675"/>
      <c r="DJ11" s="675"/>
      <c r="DK11" s="675"/>
      <c r="DL11" s="675"/>
      <c r="DM11" s="675"/>
      <c r="DN11" s="675"/>
    </row>
    <row r="12" spans="2:118" s="13" customFormat="1" ht="15" customHeight="1">
      <c r="B12" s="675" t="s">
        <v>166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5"/>
      <c r="AK12" s="675"/>
      <c r="AL12" s="675"/>
      <c r="AM12" s="675"/>
      <c r="AN12" s="675"/>
      <c r="AO12" s="675"/>
      <c r="AP12" s="675"/>
      <c r="AQ12" s="675"/>
      <c r="AR12" s="675"/>
      <c r="AS12" s="675"/>
      <c r="AT12" s="675"/>
      <c r="AU12" s="675"/>
      <c r="AV12" s="675"/>
      <c r="AW12" s="675"/>
      <c r="AX12" s="675"/>
      <c r="AY12" s="675"/>
      <c r="AZ12" s="675"/>
      <c r="BA12" s="675"/>
      <c r="BB12" s="675"/>
      <c r="BC12" s="675"/>
      <c r="BD12" s="675"/>
      <c r="BE12" s="675"/>
      <c r="BF12" s="675"/>
      <c r="BG12" s="675"/>
      <c r="BH12" s="675"/>
      <c r="BI12" s="675"/>
      <c r="BJ12" s="675"/>
      <c r="BK12" s="675"/>
      <c r="BL12" s="675"/>
      <c r="BM12" s="675"/>
      <c r="BN12" s="675"/>
      <c r="BO12" s="675"/>
      <c r="BP12" s="675"/>
      <c r="BQ12" s="675"/>
      <c r="BR12" s="675"/>
      <c r="BS12" s="675"/>
      <c r="BT12" s="675"/>
      <c r="BU12" s="675"/>
      <c r="BV12" s="675"/>
      <c r="BW12" s="675"/>
      <c r="BX12" s="675"/>
      <c r="BY12" s="675"/>
      <c r="BZ12" s="675"/>
      <c r="CA12" s="675"/>
      <c r="CB12" s="675"/>
      <c r="CC12" s="675"/>
      <c r="CD12" s="675"/>
      <c r="CE12" s="675"/>
      <c r="CF12" s="675"/>
      <c r="CG12" s="675"/>
      <c r="CH12" s="675"/>
      <c r="CI12" s="675"/>
      <c r="CJ12" s="675"/>
      <c r="CK12" s="675"/>
      <c r="CL12" s="675"/>
      <c r="CM12" s="675"/>
      <c r="CN12" s="675"/>
      <c r="CO12" s="675"/>
      <c r="CP12" s="675"/>
      <c r="CQ12" s="675"/>
      <c r="CR12" s="675"/>
      <c r="CS12" s="675"/>
      <c r="CT12" s="675"/>
      <c r="CU12" s="675"/>
      <c r="CV12" s="675"/>
      <c r="CW12" s="675"/>
      <c r="CX12" s="675"/>
      <c r="CY12" s="675"/>
      <c r="CZ12" s="675"/>
      <c r="DA12" s="675"/>
      <c r="DB12" s="675"/>
      <c r="DC12" s="675"/>
      <c r="DD12" s="675"/>
      <c r="DE12" s="675"/>
      <c r="DF12" s="675"/>
      <c r="DG12" s="675"/>
      <c r="DH12" s="675"/>
      <c r="DI12" s="675"/>
      <c r="DJ12" s="675"/>
      <c r="DK12" s="675"/>
      <c r="DL12" s="675"/>
      <c r="DM12" s="675"/>
      <c r="DN12" s="675"/>
    </row>
    <row r="13" spans="2:118" s="13" customFormat="1" ht="12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701"/>
      <c r="CA13" s="701"/>
      <c r="CB13" s="701"/>
      <c r="CC13" s="701"/>
      <c r="CD13" s="701"/>
      <c r="CE13" s="701"/>
      <c r="CF13" s="701"/>
      <c r="CG13" s="701"/>
      <c r="CH13" s="701"/>
      <c r="CI13" s="701"/>
      <c r="CJ13" s="701"/>
      <c r="CK13" s="701"/>
      <c r="CL13" s="701"/>
      <c r="CM13" s="701"/>
      <c r="CN13" s="701"/>
      <c r="CO13" s="701"/>
      <c r="CP13" s="701"/>
      <c r="CQ13" s="701"/>
      <c r="CR13" s="701"/>
      <c r="CS13" s="701"/>
      <c r="CT13" s="701"/>
      <c r="CU13" s="701"/>
      <c r="CV13" s="701"/>
      <c r="CW13" s="31"/>
      <c r="CX13" s="31"/>
      <c r="CY13" s="31"/>
      <c r="CZ13" s="679" t="s">
        <v>167</v>
      </c>
      <c r="DA13" s="679"/>
      <c r="DB13" s="679"/>
      <c r="DC13" s="679"/>
      <c r="DD13" s="679"/>
      <c r="DE13" s="679"/>
      <c r="DF13" s="679"/>
      <c r="DG13" s="679"/>
      <c r="DH13" s="679"/>
      <c r="DI13" s="679"/>
      <c r="DJ13" s="679"/>
      <c r="DK13" s="679"/>
      <c r="DL13" s="679"/>
      <c r="DM13" s="679"/>
      <c r="DN13" s="679"/>
    </row>
    <row r="14" spans="2:118" s="13" customFormat="1" ht="23.25" customHeight="1">
      <c r="B14" s="639" t="s">
        <v>156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3"/>
      <c r="AU14" s="639" t="s">
        <v>67</v>
      </c>
      <c r="AV14" s="640"/>
      <c r="AW14" s="640"/>
      <c r="AX14" s="640"/>
      <c r="AY14" s="640"/>
      <c r="AZ14" s="640"/>
      <c r="BA14" s="640"/>
      <c r="BB14" s="643"/>
      <c r="BC14" s="639" t="s">
        <v>157</v>
      </c>
      <c r="BD14" s="640"/>
      <c r="BE14" s="640"/>
      <c r="BF14" s="640"/>
      <c r="BG14" s="640"/>
      <c r="BH14" s="640"/>
      <c r="BI14" s="640"/>
      <c r="BJ14" s="640"/>
      <c r="BK14" s="640"/>
      <c r="BL14" s="640"/>
      <c r="BM14" s="640"/>
      <c r="BN14" s="640"/>
      <c r="BO14" s="640"/>
      <c r="BP14" s="640"/>
      <c r="BQ14" s="640"/>
      <c r="BR14" s="643"/>
      <c r="BS14" s="669" t="s">
        <v>158</v>
      </c>
      <c r="BT14" s="670"/>
      <c r="BU14" s="670"/>
      <c r="BV14" s="670"/>
      <c r="BW14" s="670"/>
      <c r="BX14" s="670"/>
      <c r="BY14" s="670"/>
      <c r="BZ14" s="670"/>
      <c r="CA14" s="670"/>
      <c r="CB14" s="670"/>
      <c r="CC14" s="670"/>
      <c r="CD14" s="670"/>
      <c r="CE14" s="670"/>
      <c r="CF14" s="670"/>
      <c r="CG14" s="670"/>
      <c r="CH14" s="670"/>
      <c r="CI14" s="670"/>
      <c r="CJ14" s="670"/>
      <c r="CK14" s="670"/>
      <c r="CL14" s="670"/>
      <c r="CM14" s="670"/>
      <c r="CN14" s="670"/>
      <c r="CO14" s="670"/>
      <c r="CP14" s="670"/>
      <c r="CQ14" s="670"/>
      <c r="CR14" s="670"/>
      <c r="CS14" s="670"/>
      <c r="CT14" s="670"/>
      <c r="CU14" s="670"/>
      <c r="CV14" s="670"/>
      <c r="CW14" s="670"/>
      <c r="CX14" s="670"/>
      <c r="CY14" s="670"/>
      <c r="CZ14" s="670"/>
      <c r="DA14" s="670"/>
      <c r="DB14" s="670"/>
      <c r="DC14" s="670"/>
      <c r="DD14" s="670"/>
      <c r="DE14" s="670"/>
      <c r="DF14" s="670"/>
      <c r="DG14" s="670"/>
      <c r="DH14" s="670"/>
      <c r="DI14" s="670"/>
      <c r="DJ14" s="670"/>
      <c r="DK14" s="670"/>
      <c r="DL14" s="670"/>
      <c r="DM14" s="670"/>
      <c r="DN14" s="671"/>
    </row>
    <row r="15" spans="2:118" s="13" customFormat="1" ht="11.25" customHeight="1">
      <c r="B15" s="641"/>
      <c r="C15" s="642"/>
      <c r="D15" s="642"/>
      <c r="E15" s="642"/>
      <c r="F15" s="642"/>
      <c r="G15" s="642"/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642"/>
      <c r="S15" s="642"/>
      <c r="T15" s="642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42"/>
      <c r="AF15" s="642"/>
      <c r="AG15" s="642"/>
      <c r="AH15" s="642"/>
      <c r="AI15" s="642"/>
      <c r="AJ15" s="642"/>
      <c r="AK15" s="642"/>
      <c r="AL15" s="642"/>
      <c r="AM15" s="642"/>
      <c r="AN15" s="642"/>
      <c r="AO15" s="642"/>
      <c r="AP15" s="642"/>
      <c r="AQ15" s="642"/>
      <c r="AR15" s="642"/>
      <c r="AS15" s="642"/>
      <c r="AT15" s="644"/>
      <c r="AU15" s="641"/>
      <c r="AV15" s="642"/>
      <c r="AW15" s="642"/>
      <c r="AX15" s="642"/>
      <c r="AY15" s="642"/>
      <c r="AZ15" s="642"/>
      <c r="BA15" s="642"/>
      <c r="BB15" s="644"/>
      <c r="BC15" s="641"/>
      <c r="BD15" s="642"/>
      <c r="BE15" s="642"/>
      <c r="BF15" s="642"/>
      <c r="BG15" s="642"/>
      <c r="BH15" s="642"/>
      <c r="BI15" s="642"/>
      <c r="BJ15" s="642"/>
      <c r="BK15" s="642"/>
      <c r="BL15" s="642"/>
      <c r="BM15" s="642"/>
      <c r="BN15" s="642"/>
      <c r="BO15" s="642"/>
      <c r="BP15" s="642"/>
      <c r="BQ15" s="642"/>
      <c r="BR15" s="644"/>
      <c r="BS15" s="680" t="s">
        <v>78</v>
      </c>
      <c r="BT15" s="681"/>
      <c r="BU15" s="681"/>
      <c r="BV15" s="681"/>
      <c r="BW15" s="681"/>
      <c r="BX15" s="681"/>
      <c r="BY15" s="681"/>
      <c r="BZ15" s="681"/>
      <c r="CA15" s="681"/>
      <c r="CB15" s="681"/>
      <c r="CC15" s="681"/>
      <c r="CD15" s="681"/>
      <c r="CE15" s="681"/>
      <c r="CF15" s="681"/>
      <c r="CG15" s="681"/>
      <c r="CH15" s="682"/>
      <c r="CI15" s="680" t="s">
        <v>79</v>
      </c>
      <c r="CJ15" s="681"/>
      <c r="CK15" s="681"/>
      <c r="CL15" s="681"/>
      <c r="CM15" s="681"/>
      <c r="CN15" s="681"/>
      <c r="CO15" s="681"/>
      <c r="CP15" s="681"/>
      <c r="CQ15" s="681"/>
      <c r="CR15" s="681"/>
      <c r="CS15" s="681"/>
      <c r="CT15" s="681"/>
      <c r="CU15" s="681"/>
      <c r="CV15" s="681"/>
      <c r="CW15" s="681"/>
      <c r="CX15" s="682"/>
      <c r="CY15" s="680" t="s">
        <v>80</v>
      </c>
      <c r="CZ15" s="681"/>
      <c r="DA15" s="681"/>
      <c r="DB15" s="681"/>
      <c r="DC15" s="681"/>
      <c r="DD15" s="681"/>
      <c r="DE15" s="681"/>
      <c r="DF15" s="681"/>
      <c r="DG15" s="681"/>
      <c r="DH15" s="681"/>
      <c r="DI15" s="681"/>
      <c r="DJ15" s="681"/>
      <c r="DK15" s="681"/>
      <c r="DL15" s="681"/>
      <c r="DM15" s="681"/>
      <c r="DN15" s="682"/>
    </row>
    <row r="16" spans="2:118" s="13" customFormat="1" ht="11.25" customHeight="1">
      <c r="B16" s="680">
        <v>1</v>
      </c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681"/>
      <c r="AL16" s="681"/>
      <c r="AM16" s="681"/>
      <c r="AN16" s="681"/>
      <c r="AO16" s="681"/>
      <c r="AP16" s="681"/>
      <c r="AQ16" s="681"/>
      <c r="AR16" s="681"/>
      <c r="AS16" s="681"/>
      <c r="AT16" s="682"/>
      <c r="AU16" s="680">
        <v>2</v>
      </c>
      <c r="AV16" s="681"/>
      <c r="AW16" s="681"/>
      <c r="AX16" s="681"/>
      <c r="AY16" s="681"/>
      <c r="AZ16" s="681"/>
      <c r="BA16" s="681"/>
      <c r="BB16" s="682"/>
      <c r="BC16" s="680">
        <v>3</v>
      </c>
      <c r="BD16" s="681"/>
      <c r="BE16" s="681"/>
      <c r="BF16" s="681"/>
      <c r="BG16" s="681"/>
      <c r="BH16" s="681"/>
      <c r="BI16" s="681"/>
      <c r="BJ16" s="681"/>
      <c r="BK16" s="681"/>
      <c r="BL16" s="681"/>
      <c r="BM16" s="681"/>
      <c r="BN16" s="681"/>
      <c r="BO16" s="681"/>
      <c r="BP16" s="681"/>
      <c r="BQ16" s="681"/>
      <c r="BR16" s="682"/>
      <c r="BS16" s="680">
        <v>4</v>
      </c>
      <c r="BT16" s="681"/>
      <c r="BU16" s="681"/>
      <c r="BV16" s="681"/>
      <c r="BW16" s="681"/>
      <c r="BX16" s="681"/>
      <c r="BY16" s="681"/>
      <c r="BZ16" s="681"/>
      <c r="CA16" s="681"/>
      <c r="CB16" s="681"/>
      <c r="CC16" s="681"/>
      <c r="CD16" s="681"/>
      <c r="CE16" s="681"/>
      <c r="CF16" s="681"/>
      <c r="CG16" s="681"/>
      <c r="CH16" s="682"/>
      <c r="CI16" s="680">
        <v>5</v>
      </c>
      <c r="CJ16" s="681"/>
      <c r="CK16" s="681"/>
      <c r="CL16" s="681"/>
      <c r="CM16" s="681"/>
      <c r="CN16" s="681"/>
      <c r="CO16" s="681"/>
      <c r="CP16" s="681"/>
      <c r="CQ16" s="681"/>
      <c r="CR16" s="681"/>
      <c r="CS16" s="681"/>
      <c r="CT16" s="681"/>
      <c r="CU16" s="681"/>
      <c r="CV16" s="681"/>
      <c r="CW16" s="681"/>
      <c r="CX16" s="682"/>
      <c r="CY16" s="680">
        <v>6</v>
      </c>
      <c r="CZ16" s="681"/>
      <c r="DA16" s="681"/>
      <c r="DB16" s="681"/>
      <c r="DC16" s="681"/>
      <c r="DD16" s="681"/>
      <c r="DE16" s="681"/>
      <c r="DF16" s="681"/>
      <c r="DG16" s="681"/>
      <c r="DH16" s="681"/>
      <c r="DI16" s="681"/>
      <c r="DJ16" s="681"/>
      <c r="DK16" s="681"/>
      <c r="DL16" s="681"/>
      <c r="DM16" s="681"/>
      <c r="DN16" s="682"/>
    </row>
    <row r="17" spans="2:118" s="13" customFormat="1" ht="26.25" customHeight="1">
      <c r="B17" s="151"/>
      <c r="C17" s="687" t="s">
        <v>168</v>
      </c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687"/>
      <c r="V17" s="687"/>
      <c r="W17" s="687"/>
      <c r="X17" s="687"/>
      <c r="Y17" s="687"/>
      <c r="Z17" s="687"/>
      <c r="AA17" s="687"/>
      <c r="AB17" s="687"/>
      <c r="AC17" s="687"/>
      <c r="AD17" s="687"/>
      <c r="AE17" s="687"/>
      <c r="AF17" s="687"/>
      <c r="AG17" s="687"/>
      <c r="AH17" s="687"/>
      <c r="AI17" s="687"/>
      <c r="AJ17" s="687"/>
      <c r="AK17" s="687"/>
      <c r="AL17" s="687"/>
      <c r="AM17" s="687"/>
      <c r="AN17" s="687"/>
      <c r="AO17" s="687"/>
      <c r="AP17" s="687"/>
      <c r="AQ17" s="687"/>
      <c r="AR17" s="687"/>
      <c r="AS17" s="687"/>
      <c r="AT17" s="688"/>
      <c r="AU17" s="645">
        <v>1</v>
      </c>
      <c r="AV17" s="646"/>
      <c r="AW17" s="646"/>
      <c r="AX17" s="646"/>
      <c r="AY17" s="646"/>
      <c r="AZ17" s="646"/>
      <c r="BA17" s="646"/>
      <c r="BB17" s="647"/>
      <c r="BC17" s="704"/>
      <c r="BD17" s="705"/>
      <c r="BE17" s="705"/>
      <c r="BF17" s="705"/>
      <c r="BG17" s="705"/>
      <c r="BH17" s="705"/>
      <c r="BI17" s="705"/>
      <c r="BJ17" s="705"/>
      <c r="BK17" s="705"/>
      <c r="BL17" s="705"/>
      <c r="BM17" s="705"/>
      <c r="BN17" s="705"/>
      <c r="BO17" s="705"/>
      <c r="BP17" s="705"/>
      <c r="BQ17" s="705"/>
      <c r="BR17" s="706"/>
      <c r="BS17" s="704"/>
      <c r="BT17" s="705"/>
      <c r="BU17" s="705"/>
      <c r="BV17" s="705"/>
      <c r="BW17" s="705"/>
      <c r="BX17" s="705"/>
      <c r="BY17" s="705"/>
      <c r="BZ17" s="705"/>
      <c r="CA17" s="705"/>
      <c r="CB17" s="705"/>
      <c r="CC17" s="705"/>
      <c r="CD17" s="705"/>
      <c r="CE17" s="705"/>
      <c r="CF17" s="705"/>
      <c r="CG17" s="705"/>
      <c r="CH17" s="706"/>
      <c r="CI17" s="704"/>
      <c r="CJ17" s="705"/>
      <c r="CK17" s="705"/>
      <c r="CL17" s="705"/>
      <c r="CM17" s="705"/>
      <c r="CN17" s="705"/>
      <c r="CO17" s="705"/>
      <c r="CP17" s="705"/>
      <c r="CQ17" s="705"/>
      <c r="CR17" s="705"/>
      <c r="CS17" s="705"/>
      <c r="CT17" s="705"/>
      <c r="CU17" s="705"/>
      <c r="CV17" s="705"/>
      <c r="CW17" s="705"/>
      <c r="CX17" s="706"/>
      <c r="CY17" s="704"/>
      <c r="CZ17" s="705"/>
      <c r="DA17" s="705"/>
      <c r="DB17" s="705"/>
      <c r="DC17" s="705"/>
      <c r="DD17" s="705"/>
      <c r="DE17" s="705"/>
      <c r="DF17" s="705"/>
      <c r="DG17" s="705"/>
      <c r="DH17" s="705"/>
      <c r="DI17" s="705"/>
      <c r="DJ17" s="705"/>
      <c r="DK17" s="705"/>
      <c r="DL17" s="705"/>
      <c r="DM17" s="705"/>
      <c r="DN17" s="706"/>
    </row>
    <row r="18" spans="2:118" s="13" customFormat="1" ht="33.75" customHeight="1">
      <c r="B18" s="151"/>
      <c r="C18" s="717" t="s">
        <v>169</v>
      </c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717"/>
      <c r="AH18" s="717"/>
      <c r="AI18" s="717"/>
      <c r="AJ18" s="717"/>
      <c r="AK18" s="717"/>
      <c r="AL18" s="717"/>
      <c r="AM18" s="717"/>
      <c r="AN18" s="717"/>
      <c r="AO18" s="717"/>
      <c r="AP18" s="717"/>
      <c r="AQ18" s="717"/>
      <c r="AR18" s="717"/>
      <c r="AS18" s="717"/>
      <c r="AT18" s="718"/>
      <c r="AU18" s="645">
        <v>2</v>
      </c>
      <c r="AV18" s="646"/>
      <c r="AW18" s="646"/>
      <c r="AX18" s="646"/>
      <c r="AY18" s="646"/>
      <c r="AZ18" s="646"/>
      <c r="BA18" s="646"/>
      <c r="BB18" s="647"/>
      <c r="BC18" s="704"/>
      <c r="BD18" s="705"/>
      <c r="BE18" s="705"/>
      <c r="BF18" s="705"/>
      <c r="BG18" s="705"/>
      <c r="BH18" s="705"/>
      <c r="BI18" s="705"/>
      <c r="BJ18" s="705"/>
      <c r="BK18" s="705"/>
      <c r="BL18" s="705"/>
      <c r="BM18" s="705"/>
      <c r="BN18" s="705"/>
      <c r="BO18" s="705"/>
      <c r="BP18" s="705"/>
      <c r="BQ18" s="705"/>
      <c r="BR18" s="706"/>
      <c r="BS18" s="704"/>
      <c r="BT18" s="705"/>
      <c r="BU18" s="705"/>
      <c r="BV18" s="705"/>
      <c r="BW18" s="705"/>
      <c r="BX18" s="705"/>
      <c r="BY18" s="705"/>
      <c r="BZ18" s="705"/>
      <c r="CA18" s="705"/>
      <c r="CB18" s="705"/>
      <c r="CC18" s="705"/>
      <c r="CD18" s="705"/>
      <c r="CE18" s="705"/>
      <c r="CF18" s="705"/>
      <c r="CG18" s="705"/>
      <c r="CH18" s="706"/>
      <c r="CI18" s="704"/>
      <c r="CJ18" s="705"/>
      <c r="CK18" s="705"/>
      <c r="CL18" s="705"/>
      <c r="CM18" s="705"/>
      <c r="CN18" s="705"/>
      <c r="CO18" s="705"/>
      <c r="CP18" s="705"/>
      <c r="CQ18" s="705"/>
      <c r="CR18" s="705"/>
      <c r="CS18" s="705"/>
      <c r="CT18" s="705"/>
      <c r="CU18" s="705"/>
      <c r="CV18" s="705"/>
      <c r="CW18" s="705"/>
      <c r="CX18" s="706"/>
      <c r="CY18" s="704"/>
      <c r="CZ18" s="705"/>
      <c r="DA18" s="705"/>
      <c r="DB18" s="705"/>
      <c r="DC18" s="705"/>
      <c r="DD18" s="705"/>
      <c r="DE18" s="705"/>
      <c r="DF18" s="705"/>
      <c r="DG18" s="705"/>
      <c r="DH18" s="705"/>
      <c r="DI18" s="705"/>
      <c r="DJ18" s="705"/>
      <c r="DK18" s="705"/>
      <c r="DL18" s="705"/>
      <c r="DM18" s="705"/>
      <c r="DN18" s="706"/>
    </row>
    <row r="19" spans="2:118" s="13" customFormat="1" ht="22.5" customHeight="1">
      <c r="B19" s="152"/>
      <c r="C19" s="707" t="s">
        <v>170</v>
      </c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707"/>
      <c r="AM19" s="707"/>
      <c r="AN19" s="707"/>
      <c r="AO19" s="707"/>
      <c r="AP19" s="707"/>
      <c r="AQ19" s="707"/>
      <c r="AR19" s="707"/>
      <c r="AS19" s="707"/>
      <c r="AT19" s="708"/>
      <c r="AU19" s="633">
        <v>3</v>
      </c>
      <c r="AV19" s="634"/>
      <c r="AW19" s="634"/>
      <c r="AX19" s="634"/>
      <c r="AY19" s="634"/>
      <c r="AZ19" s="634"/>
      <c r="BA19" s="634"/>
      <c r="BB19" s="635"/>
      <c r="BC19" s="724">
        <f>IF(BC17&gt;0,BC18/BC17*100,0)</f>
        <v>0</v>
      </c>
      <c r="BD19" s="725"/>
      <c r="BE19" s="725"/>
      <c r="BF19" s="725"/>
      <c r="BG19" s="725"/>
      <c r="BH19" s="725"/>
      <c r="BI19" s="725"/>
      <c r="BJ19" s="725"/>
      <c r="BK19" s="725"/>
      <c r="BL19" s="725"/>
      <c r="BM19" s="725"/>
      <c r="BN19" s="725"/>
      <c r="BO19" s="725"/>
      <c r="BP19" s="725"/>
      <c r="BQ19" s="725"/>
      <c r="BR19" s="726"/>
      <c r="BS19" s="724">
        <f>IF(BS17&gt;0,BS18/BS17*100,0)</f>
        <v>0</v>
      </c>
      <c r="BT19" s="725"/>
      <c r="BU19" s="725"/>
      <c r="BV19" s="725"/>
      <c r="BW19" s="725"/>
      <c r="BX19" s="725"/>
      <c r="BY19" s="725"/>
      <c r="BZ19" s="725"/>
      <c r="CA19" s="725"/>
      <c r="CB19" s="725"/>
      <c r="CC19" s="725"/>
      <c r="CD19" s="725"/>
      <c r="CE19" s="725"/>
      <c r="CF19" s="725"/>
      <c r="CG19" s="725"/>
      <c r="CH19" s="726"/>
      <c r="CI19" s="724">
        <f>IF(CI17&gt;0,CI18/CI17*100,0)</f>
        <v>0</v>
      </c>
      <c r="CJ19" s="725"/>
      <c r="CK19" s="725"/>
      <c r="CL19" s="725"/>
      <c r="CM19" s="725"/>
      <c r="CN19" s="725"/>
      <c r="CO19" s="725"/>
      <c r="CP19" s="725"/>
      <c r="CQ19" s="725"/>
      <c r="CR19" s="725"/>
      <c r="CS19" s="725"/>
      <c r="CT19" s="725"/>
      <c r="CU19" s="725"/>
      <c r="CV19" s="725"/>
      <c r="CW19" s="725"/>
      <c r="CX19" s="726"/>
      <c r="CY19" s="724">
        <f>IF(CY17&gt;0,CY18/CY17*100,0)</f>
        <v>0</v>
      </c>
      <c r="CZ19" s="725"/>
      <c r="DA19" s="725"/>
      <c r="DB19" s="725"/>
      <c r="DC19" s="725"/>
      <c r="DD19" s="725"/>
      <c r="DE19" s="725"/>
      <c r="DF19" s="725"/>
      <c r="DG19" s="725"/>
      <c r="DH19" s="725"/>
      <c r="DI19" s="725"/>
      <c r="DJ19" s="725"/>
      <c r="DK19" s="725"/>
      <c r="DL19" s="725"/>
      <c r="DM19" s="725"/>
      <c r="DN19" s="726"/>
    </row>
    <row r="20" spans="2:118" s="13" customFormat="1" ht="18" customHeight="1">
      <c r="B20" s="153"/>
      <c r="C20" s="715" t="s">
        <v>171</v>
      </c>
      <c r="D20" s="715"/>
      <c r="E20" s="715"/>
      <c r="F20" s="715"/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5"/>
      <c r="S20" s="715"/>
      <c r="T20" s="715"/>
      <c r="U20" s="715"/>
      <c r="V20" s="715"/>
      <c r="W20" s="715"/>
      <c r="X20" s="715"/>
      <c r="Y20" s="715"/>
      <c r="Z20" s="715"/>
      <c r="AA20" s="715"/>
      <c r="AB20" s="715"/>
      <c r="AC20" s="715"/>
      <c r="AD20" s="715"/>
      <c r="AE20" s="715"/>
      <c r="AF20" s="715"/>
      <c r="AG20" s="715"/>
      <c r="AH20" s="715"/>
      <c r="AI20" s="715"/>
      <c r="AJ20" s="715"/>
      <c r="AK20" s="715"/>
      <c r="AL20" s="715"/>
      <c r="AM20" s="715"/>
      <c r="AN20" s="715"/>
      <c r="AO20" s="715"/>
      <c r="AP20" s="715"/>
      <c r="AQ20" s="715"/>
      <c r="AR20" s="715"/>
      <c r="AS20" s="715"/>
      <c r="AT20" s="716"/>
      <c r="AU20" s="636"/>
      <c r="AV20" s="637"/>
      <c r="AW20" s="637"/>
      <c r="AX20" s="637"/>
      <c r="AY20" s="637"/>
      <c r="AZ20" s="637"/>
      <c r="BA20" s="637"/>
      <c r="BB20" s="638"/>
      <c r="BC20" s="727"/>
      <c r="BD20" s="728"/>
      <c r="BE20" s="728"/>
      <c r="BF20" s="728"/>
      <c r="BG20" s="728"/>
      <c r="BH20" s="728"/>
      <c r="BI20" s="728"/>
      <c r="BJ20" s="728"/>
      <c r="BK20" s="728"/>
      <c r="BL20" s="728"/>
      <c r="BM20" s="728"/>
      <c r="BN20" s="728"/>
      <c r="BO20" s="728"/>
      <c r="BP20" s="728"/>
      <c r="BQ20" s="728"/>
      <c r="BR20" s="729"/>
      <c r="BS20" s="727"/>
      <c r="BT20" s="728"/>
      <c r="BU20" s="728"/>
      <c r="BV20" s="728"/>
      <c r="BW20" s="728"/>
      <c r="BX20" s="728"/>
      <c r="BY20" s="728"/>
      <c r="BZ20" s="728"/>
      <c r="CA20" s="728"/>
      <c r="CB20" s="728"/>
      <c r="CC20" s="728"/>
      <c r="CD20" s="728"/>
      <c r="CE20" s="728"/>
      <c r="CF20" s="728"/>
      <c r="CG20" s="728"/>
      <c r="CH20" s="729"/>
      <c r="CI20" s="727"/>
      <c r="CJ20" s="728"/>
      <c r="CK20" s="728"/>
      <c r="CL20" s="728"/>
      <c r="CM20" s="728"/>
      <c r="CN20" s="728"/>
      <c r="CO20" s="728"/>
      <c r="CP20" s="728"/>
      <c r="CQ20" s="728"/>
      <c r="CR20" s="728"/>
      <c r="CS20" s="728"/>
      <c r="CT20" s="728"/>
      <c r="CU20" s="728"/>
      <c r="CV20" s="728"/>
      <c r="CW20" s="728"/>
      <c r="CX20" s="729"/>
      <c r="CY20" s="727"/>
      <c r="CZ20" s="728"/>
      <c r="DA20" s="728"/>
      <c r="DB20" s="728"/>
      <c r="DC20" s="728"/>
      <c r="DD20" s="728"/>
      <c r="DE20" s="728"/>
      <c r="DF20" s="728"/>
      <c r="DG20" s="728"/>
      <c r="DH20" s="728"/>
      <c r="DI20" s="728"/>
      <c r="DJ20" s="728"/>
      <c r="DK20" s="728"/>
      <c r="DL20" s="728"/>
      <c r="DM20" s="728"/>
      <c r="DN20" s="729"/>
    </row>
    <row r="21" spans="2:118" s="13" customFormat="1" ht="30" customHeight="1">
      <c r="B21" s="151"/>
      <c r="C21" s="687" t="s">
        <v>172</v>
      </c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8"/>
      <c r="AU21" s="645">
        <v>4</v>
      </c>
      <c r="AV21" s="646"/>
      <c r="AW21" s="646"/>
      <c r="AX21" s="646"/>
      <c r="AY21" s="646"/>
      <c r="AZ21" s="646"/>
      <c r="BA21" s="646"/>
      <c r="BB21" s="647"/>
      <c r="BC21" s="704"/>
      <c r="BD21" s="705"/>
      <c r="BE21" s="705"/>
      <c r="BF21" s="705"/>
      <c r="BG21" s="705"/>
      <c r="BH21" s="705"/>
      <c r="BI21" s="705"/>
      <c r="BJ21" s="705"/>
      <c r="BK21" s="705"/>
      <c r="BL21" s="705"/>
      <c r="BM21" s="705"/>
      <c r="BN21" s="705"/>
      <c r="BO21" s="705"/>
      <c r="BP21" s="705"/>
      <c r="BQ21" s="705"/>
      <c r="BR21" s="706"/>
      <c r="BS21" s="704"/>
      <c r="BT21" s="705"/>
      <c r="BU21" s="705"/>
      <c r="BV21" s="705"/>
      <c r="BW21" s="705"/>
      <c r="BX21" s="705"/>
      <c r="BY21" s="705"/>
      <c r="BZ21" s="705"/>
      <c r="CA21" s="705"/>
      <c r="CB21" s="705"/>
      <c r="CC21" s="705"/>
      <c r="CD21" s="705"/>
      <c r="CE21" s="705"/>
      <c r="CF21" s="705"/>
      <c r="CG21" s="705"/>
      <c r="CH21" s="706"/>
      <c r="CI21" s="704"/>
      <c r="CJ21" s="705"/>
      <c r="CK21" s="705"/>
      <c r="CL21" s="705"/>
      <c r="CM21" s="705"/>
      <c r="CN21" s="705"/>
      <c r="CO21" s="705"/>
      <c r="CP21" s="705"/>
      <c r="CQ21" s="705"/>
      <c r="CR21" s="705"/>
      <c r="CS21" s="705"/>
      <c r="CT21" s="705"/>
      <c r="CU21" s="705"/>
      <c r="CV21" s="705"/>
      <c r="CW21" s="705"/>
      <c r="CX21" s="706"/>
      <c r="CY21" s="704"/>
      <c r="CZ21" s="705"/>
      <c r="DA21" s="705"/>
      <c r="DB21" s="705"/>
      <c r="DC21" s="705"/>
      <c r="DD21" s="705"/>
      <c r="DE21" s="705"/>
      <c r="DF21" s="705"/>
      <c r="DG21" s="705"/>
      <c r="DH21" s="705"/>
      <c r="DI21" s="705"/>
      <c r="DJ21" s="705"/>
      <c r="DK21" s="705"/>
      <c r="DL21" s="705"/>
      <c r="DM21" s="705"/>
      <c r="DN21" s="706"/>
    </row>
    <row r="22" spans="2:118" s="13" customFormat="1" ht="24" customHeight="1">
      <c r="B22" s="151"/>
      <c r="C22" s="717" t="s">
        <v>173</v>
      </c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7"/>
      <c r="AO22" s="717"/>
      <c r="AP22" s="717"/>
      <c r="AQ22" s="717"/>
      <c r="AR22" s="717"/>
      <c r="AS22" s="717"/>
      <c r="AT22" s="718"/>
      <c r="AU22" s="645">
        <v>5</v>
      </c>
      <c r="AV22" s="646"/>
      <c r="AW22" s="646"/>
      <c r="AX22" s="646"/>
      <c r="AY22" s="646"/>
      <c r="AZ22" s="646"/>
      <c r="BA22" s="646"/>
      <c r="BB22" s="647"/>
      <c r="BC22" s="704"/>
      <c r="BD22" s="705"/>
      <c r="BE22" s="705"/>
      <c r="BF22" s="705"/>
      <c r="BG22" s="705"/>
      <c r="BH22" s="705"/>
      <c r="BI22" s="705"/>
      <c r="BJ22" s="705"/>
      <c r="BK22" s="705"/>
      <c r="BL22" s="705"/>
      <c r="BM22" s="705"/>
      <c r="BN22" s="705"/>
      <c r="BO22" s="705"/>
      <c r="BP22" s="705"/>
      <c r="BQ22" s="705"/>
      <c r="BR22" s="706"/>
      <c r="BS22" s="704"/>
      <c r="BT22" s="705"/>
      <c r="BU22" s="705"/>
      <c r="BV22" s="705"/>
      <c r="BW22" s="705"/>
      <c r="BX22" s="705"/>
      <c r="BY22" s="705"/>
      <c r="BZ22" s="705"/>
      <c r="CA22" s="705"/>
      <c r="CB22" s="705"/>
      <c r="CC22" s="705"/>
      <c r="CD22" s="705"/>
      <c r="CE22" s="705"/>
      <c r="CF22" s="705"/>
      <c r="CG22" s="705"/>
      <c r="CH22" s="706"/>
      <c r="CI22" s="704"/>
      <c r="CJ22" s="705"/>
      <c r="CK22" s="705"/>
      <c r="CL22" s="705"/>
      <c r="CM22" s="705"/>
      <c r="CN22" s="705"/>
      <c r="CO22" s="705"/>
      <c r="CP22" s="705"/>
      <c r="CQ22" s="705"/>
      <c r="CR22" s="705"/>
      <c r="CS22" s="705"/>
      <c r="CT22" s="705"/>
      <c r="CU22" s="705"/>
      <c r="CV22" s="705"/>
      <c r="CW22" s="705"/>
      <c r="CX22" s="706"/>
      <c r="CY22" s="704"/>
      <c r="CZ22" s="705"/>
      <c r="DA22" s="705"/>
      <c r="DB22" s="705"/>
      <c r="DC22" s="705"/>
      <c r="DD22" s="705"/>
      <c r="DE22" s="705"/>
      <c r="DF22" s="705"/>
      <c r="DG22" s="705"/>
      <c r="DH22" s="705"/>
      <c r="DI22" s="705"/>
      <c r="DJ22" s="705"/>
      <c r="DK22" s="705"/>
      <c r="DL22" s="705"/>
      <c r="DM22" s="705"/>
      <c r="DN22" s="706"/>
    </row>
    <row r="23" spans="2:118" s="13" customFormat="1" ht="11.25" customHeight="1">
      <c r="B23" s="152"/>
      <c r="C23" s="730" t="s">
        <v>174</v>
      </c>
      <c r="D23" s="730"/>
      <c r="E23" s="730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  <c r="Q23" s="730"/>
      <c r="R23" s="730"/>
      <c r="S23" s="730"/>
      <c r="T23" s="730"/>
      <c r="U23" s="730"/>
      <c r="V23" s="730"/>
      <c r="W23" s="730"/>
      <c r="X23" s="730"/>
      <c r="Y23" s="730"/>
      <c r="Z23" s="730"/>
      <c r="AA23" s="730"/>
      <c r="AB23" s="730"/>
      <c r="AC23" s="730"/>
      <c r="AD23" s="730"/>
      <c r="AE23" s="730"/>
      <c r="AF23" s="730"/>
      <c r="AG23" s="730"/>
      <c r="AH23" s="730"/>
      <c r="AI23" s="730"/>
      <c r="AJ23" s="730"/>
      <c r="AK23" s="730"/>
      <c r="AL23" s="730"/>
      <c r="AM23" s="730"/>
      <c r="AN23" s="730"/>
      <c r="AO23" s="730"/>
      <c r="AP23" s="730"/>
      <c r="AQ23" s="730"/>
      <c r="AR23" s="730"/>
      <c r="AS23" s="730"/>
      <c r="AT23" s="731"/>
      <c r="AU23" s="634">
        <v>6</v>
      </c>
      <c r="AV23" s="634"/>
      <c r="AW23" s="634"/>
      <c r="AX23" s="634"/>
      <c r="AY23" s="634"/>
      <c r="AZ23" s="634"/>
      <c r="BA23" s="634"/>
      <c r="BB23" s="635"/>
      <c r="BC23" s="724">
        <f>IF(BC21&gt;0,BC22/BC21*100,0)</f>
        <v>0</v>
      </c>
      <c r="BD23" s="725"/>
      <c r="BE23" s="725"/>
      <c r="BF23" s="725"/>
      <c r="BG23" s="725"/>
      <c r="BH23" s="725"/>
      <c r="BI23" s="725"/>
      <c r="BJ23" s="725"/>
      <c r="BK23" s="725"/>
      <c r="BL23" s="725"/>
      <c r="BM23" s="725"/>
      <c r="BN23" s="725"/>
      <c r="BO23" s="725"/>
      <c r="BP23" s="725"/>
      <c r="BQ23" s="725"/>
      <c r="BR23" s="726"/>
      <c r="BS23" s="724">
        <f>IF(BS21&gt;0,BS22/BS21*100,0)</f>
        <v>0</v>
      </c>
      <c r="BT23" s="725"/>
      <c r="BU23" s="725"/>
      <c r="BV23" s="725"/>
      <c r="BW23" s="725"/>
      <c r="BX23" s="725"/>
      <c r="BY23" s="725"/>
      <c r="BZ23" s="725"/>
      <c r="CA23" s="725"/>
      <c r="CB23" s="725"/>
      <c r="CC23" s="725"/>
      <c r="CD23" s="725"/>
      <c r="CE23" s="725"/>
      <c r="CF23" s="725"/>
      <c r="CG23" s="725"/>
      <c r="CH23" s="726"/>
      <c r="CI23" s="724">
        <f>IF(CI21&gt;0,CI22/CI21*100,0)</f>
        <v>0</v>
      </c>
      <c r="CJ23" s="725"/>
      <c r="CK23" s="725"/>
      <c r="CL23" s="725"/>
      <c r="CM23" s="725"/>
      <c r="CN23" s="725"/>
      <c r="CO23" s="725"/>
      <c r="CP23" s="725"/>
      <c r="CQ23" s="725"/>
      <c r="CR23" s="725"/>
      <c r="CS23" s="725"/>
      <c r="CT23" s="725"/>
      <c r="CU23" s="725"/>
      <c r="CV23" s="725"/>
      <c r="CW23" s="725"/>
      <c r="CX23" s="726"/>
      <c r="CY23" s="724">
        <f>IF(CY21&gt;0,CY22/CY21*100,0)</f>
        <v>0</v>
      </c>
      <c r="CZ23" s="725"/>
      <c r="DA23" s="725"/>
      <c r="DB23" s="725"/>
      <c r="DC23" s="725"/>
      <c r="DD23" s="725"/>
      <c r="DE23" s="725"/>
      <c r="DF23" s="725"/>
      <c r="DG23" s="725"/>
      <c r="DH23" s="725"/>
      <c r="DI23" s="725"/>
      <c r="DJ23" s="725"/>
      <c r="DK23" s="725"/>
      <c r="DL23" s="725"/>
      <c r="DM23" s="725"/>
      <c r="DN23" s="726"/>
    </row>
    <row r="24" spans="2:118" s="13" customFormat="1" ht="15.75" customHeight="1">
      <c r="B24" s="153"/>
      <c r="C24" s="162" t="s">
        <v>175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4"/>
      <c r="AU24" s="637"/>
      <c r="AV24" s="637"/>
      <c r="AW24" s="637"/>
      <c r="AX24" s="637"/>
      <c r="AY24" s="637"/>
      <c r="AZ24" s="637"/>
      <c r="BA24" s="637"/>
      <c r="BB24" s="638"/>
      <c r="BC24" s="727"/>
      <c r="BD24" s="728"/>
      <c r="BE24" s="728"/>
      <c r="BF24" s="728"/>
      <c r="BG24" s="728"/>
      <c r="BH24" s="728"/>
      <c r="BI24" s="728"/>
      <c r="BJ24" s="728"/>
      <c r="BK24" s="728"/>
      <c r="BL24" s="728"/>
      <c r="BM24" s="728"/>
      <c r="BN24" s="728"/>
      <c r="BO24" s="728"/>
      <c r="BP24" s="728"/>
      <c r="BQ24" s="728"/>
      <c r="BR24" s="729"/>
      <c r="BS24" s="727"/>
      <c r="BT24" s="728"/>
      <c r="BU24" s="728"/>
      <c r="BV24" s="728"/>
      <c r="BW24" s="728"/>
      <c r="BX24" s="728"/>
      <c r="BY24" s="728"/>
      <c r="BZ24" s="728"/>
      <c r="CA24" s="728"/>
      <c r="CB24" s="728"/>
      <c r="CC24" s="728"/>
      <c r="CD24" s="728"/>
      <c r="CE24" s="728"/>
      <c r="CF24" s="728"/>
      <c r="CG24" s="728"/>
      <c r="CH24" s="729"/>
      <c r="CI24" s="727"/>
      <c r="CJ24" s="728"/>
      <c r="CK24" s="728"/>
      <c r="CL24" s="728"/>
      <c r="CM24" s="728"/>
      <c r="CN24" s="728"/>
      <c r="CO24" s="728"/>
      <c r="CP24" s="728"/>
      <c r="CQ24" s="728"/>
      <c r="CR24" s="728"/>
      <c r="CS24" s="728"/>
      <c r="CT24" s="728"/>
      <c r="CU24" s="728"/>
      <c r="CV24" s="728"/>
      <c r="CW24" s="728"/>
      <c r="CX24" s="729"/>
      <c r="CY24" s="727"/>
      <c r="CZ24" s="728"/>
      <c r="DA24" s="728"/>
      <c r="DB24" s="728"/>
      <c r="DC24" s="728"/>
      <c r="DD24" s="728"/>
      <c r="DE24" s="728"/>
      <c r="DF24" s="728"/>
      <c r="DG24" s="728"/>
      <c r="DH24" s="728"/>
      <c r="DI24" s="728"/>
      <c r="DJ24" s="728"/>
      <c r="DK24" s="728"/>
      <c r="DL24" s="728"/>
      <c r="DM24" s="728"/>
      <c r="DN24" s="729"/>
    </row>
    <row r="25" spans="2:118" s="21" customFormat="1" ht="26.25" customHeight="1">
      <c r="B25" s="720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20"/>
      <c r="AT25" s="720"/>
      <c r="AU25" s="720"/>
      <c r="AV25" s="720"/>
      <c r="AW25" s="720"/>
      <c r="AX25" s="720"/>
      <c r="AY25" s="720"/>
      <c r="AZ25" s="720"/>
      <c r="BA25" s="720"/>
      <c r="BB25" s="720"/>
      <c r="BC25" s="720"/>
      <c r="BD25" s="720"/>
      <c r="BE25" s="720"/>
      <c r="BF25" s="720"/>
      <c r="BG25" s="720"/>
      <c r="BH25" s="720"/>
      <c r="BI25" s="720"/>
      <c r="BJ25" s="720"/>
      <c r="BK25" s="720"/>
      <c r="BL25" s="720"/>
      <c r="BM25" s="720"/>
      <c r="BN25" s="720"/>
      <c r="BO25" s="720"/>
      <c r="BP25" s="720"/>
      <c r="BQ25" s="720"/>
      <c r="BR25" s="720"/>
      <c r="BS25" s="720"/>
      <c r="BT25" s="720"/>
      <c r="BU25" s="720"/>
      <c r="BV25" s="720"/>
      <c r="BW25" s="720"/>
      <c r="BX25" s="720"/>
      <c r="BY25" s="720"/>
      <c r="BZ25" s="720"/>
      <c r="CA25" s="720"/>
      <c r="CB25" s="720"/>
      <c r="CC25" s="720"/>
      <c r="CD25" s="720"/>
      <c r="CE25" s="720"/>
      <c r="CF25" s="720"/>
      <c r="CG25" s="720"/>
      <c r="CH25" s="720"/>
      <c r="CI25" s="720"/>
      <c r="CJ25" s="720"/>
      <c r="CK25" s="720"/>
      <c r="CL25" s="720"/>
      <c r="CM25" s="720"/>
      <c r="CN25" s="720"/>
      <c r="CO25" s="720"/>
      <c r="CP25" s="720"/>
      <c r="CQ25" s="720"/>
      <c r="CR25" s="720"/>
      <c r="CS25" s="720"/>
      <c r="CT25" s="720"/>
      <c r="CU25" s="720"/>
      <c r="CV25" s="720"/>
      <c r="CW25" s="720"/>
      <c r="CX25" s="720"/>
      <c r="CY25" s="720"/>
      <c r="CZ25" s="720"/>
      <c r="DA25" s="720"/>
      <c r="DB25" s="720"/>
      <c r="DC25" s="720"/>
      <c r="DD25" s="720"/>
      <c r="DE25" s="720"/>
      <c r="DF25" s="720"/>
      <c r="DG25" s="720"/>
      <c r="DH25" s="720"/>
      <c r="DI25" s="720"/>
      <c r="DJ25" s="720"/>
      <c r="DK25" s="720"/>
      <c r="DL25" s="720"/>
      <c r="DM25" s="720"/>
      <c r="DN25" s="720"/>
    </row>
    <row r="26" spans="2:118" s="21" customFormat="1" ht="16.5" customHeight="1">
      <c r="B26" s="154"/>
      <c r="C26" s="721"/>
      <c r="D26" s="721"/>
      <c r="E26" s="721"/>
      <c r="F26" s="721"/>
      <c r="G26" s="721"/>
      <c r="H26" s="721"/>
      <c r="I26" s="721"/>
      <c r="J26" s="721"/>
      <c r="K26" s="721"/>
      <c r="L26" s="721"/>
      <c r="M26" s="721"/>
      <c r="N26" s="721"/>
      <c r="O26" s="721"/>
      <c r="P26" s="721"/>
      <c r="Q26" s="721"/>
      <c r="R26" s="721"/>
      <c r="S26" s="721"/>
      <c r="T26" s="721"/>
      <c r="U26" s="721"/>
      <c r="V26" s="721"/>
      <c r="W26" s="721"/>
      <c r="X26" s="721"/>
      <c r="Y26" s="721"/>
      <c r="Z26" s="721"/>
      <c r="AA26" s="721"/>
      <c r="AB26" s="721"/>
      <c r="AC26" s="721"/>
      <c r="AD26" s="721"/>
      <c r="AE26" s="721"/>
      <c r="AF26" s="721"/>
      <c r="AG26" s="721"/>
      <c r="AH26" s="721"/>
      <c r="AI26" s="721"/>
      <c r="AJ26" s="721"/>
      <c r="AK26" s="721"/>
      <c r="AL26" s="721"/>
      <c r="AM26" s="721"/>
      <c r="AN26" s="721"/>
      <c r="AO26" s="721"/>
      <c r="AP26" s="721"/>
      <c r="AQ26" s="721"/>
      <c r="AR26" s="721"/>
      <c r="AS26" s="721"/>
      <c r="AT26" s="721"/>
      <c r="AU26" s="660"/>
      <c r="AV26" s="660"/>
      <c r="AW26" s="660"/>
      <c r="AX26" s="660"/>
      <c r="AY26" s="660"/>
      <c r="AZ26" s="660"/>
      <c r="BA26" s="660"/>
      <c r="BB26" s="660"/>
      <c r="BC26" s="619"/>
      <c r="BD26" s="619"/>
      <c r="BE26" s="619"/>
      <c r="BF26" s="619"/>
      <c r="BG26" s="619"/>
      <c r="BH26" s="619"/>
      <c r="BI26" s="619"/>
      <c r="BJ26" s="619"/>
      <c r="BK26" s="619"/>
      <c r="BL26" s="619"/>
      <c r="BM26" s="619"/>
      <c r="BN26" s="619"/>
      <c r="BO26" s="619"/>
      <c r="BP26" s="619"/>
      <c r="BQ26" s="619"/>
      <c r="BR26" s="619"/>
      <c r="BS26" s="619"/>
      <c r="BT26" s="619"/>
      <c r="BU26" s="619"/>
      <c r="BV26" s="619"/>
      <c r="BW26" s="619"/>
      <c r="BX26" s="619"/>
      <c r="BY26" s="619"/>
      <c r="BZ26" s="619"/>
      <c r="CA26" s="619"/>
      <c r="CB26" s="619"/>
      <c r="CC26" s="619"/>
      <c r="CD26" s="619"/>
      <c r="CE26" s="619"/>
      <c r="CF26" s="619"/>
      <c r="CG26" s="619"/>
      <c r="CH26" s="619"/>
      <c r="CI26" s="619"/>
      <c r="CJ26" s="619"/>
      <c r="CK26" s="619"/>
      <c r="CL26" s="619"/>
      <c r="CM26" s="619"/>
      <c r="CN26" s="619"/>
      <c r="CO26" s="619"/>
      <c r="CP26" s="619"/>
      <c r="CQ26" s="619"/>
      <c r="CR26" s="619"/>
      <c r="CS26" s="619"/>
      <c r="CT26" s="619"/>
      <c r="CU26" s="619"/>
      <c r="CV26" s="619"/>
      <c r="CW26" s="619"/>
      <c r="CX26" s="619"/>
      <c r="CY26" s="619"/>
      <c r="CZ26" s="619"/>
      <c r="DA26" s="619"/>
      <c r="DB26" s="619"/>
      <c r="DC26" s="619"/>
      <c r="DD26" s="619"/>
      <c r="DE26" s="619"/>
      <c r="DF26" s="619"/>
      <c r="DG26" s="619"/>
      <c r="DH26" s="619"/>
      <c r="DI26" s="619"/>
      <c r="DJ26" s="619"/>
      <c r="DK26" s="619"/>
      <c r="DL26" s="619"/>
      <c r="DM26" s="619"/>
      <c r="DN26" s="619"/>
    </row>
    <row r="27" spans="2:118" s="21" customFormat="1" ht="58.5" customHeight="1">
      <c r="B27" s="131"/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3"/>
      <c r="N27" s="723"/>
      <c r="O27" s="723"/>
      <c r="P27" s="723"/>
      <c r="Q27" s="723"/>
      <c r="R27" s="723"/>
      <c r="S27" s="723"/>
      <c r="T27" s="723"/>
      <c r="U27" s="723"/>
      <c r="V27" s="723"/>
      <c r="W27" s="723"/>
      <c r="X27" s="723"/>
      <c r="Y27" s="723"/>
      <c r="Z27" s="723"/>
      <c r="AA27" s="723"/>
      <c r="AB27" s="723"/>
      <c r="AC27" s="723"/>
      <c r="AD27" s="723"/>
      <c r="AE27" s="723"/>
      <c r="AF27" s="723"/>
      <c r="AG27" s="723"/>
      <c r="AH27" s="723"/>
      <c r="AI27" s="723"/>
      <c r="AJ27" s="723"/>
      <c r="AK27" s="723"/>
      <c r="AL27" s="723"/>
      <c r="AM27" s="723"/>
      <c r="AN27" s="723"/>
      <c r="AO27" s="723"/>
      <c r="AP27" s="723"/>
      <c r="AQ27" s="723"/>
      <c r="AR27" s="723"/>
      <c r="AS27" s="723"/>
      <c r="AT27" s="723"/>
      <c r="AU27" s="662"/>
      <c r="AV27" s="662"/>
      <c r="AW27" s="662"/>
      <c r="AX27" s="662"/>
      <c r="AY27" s="662"/>
      <c r="AZ27" s="662"/>
      <c r="BA27" s="662"/>
      <c r="BB27" s="662"/>
      <c r="BC27" s="719"/>
      <c r="BD27" s="719"/>
      <c r="BE27" s="719"/>
      <c r="BF27" s="719"/>
      <c r="BG27" s="719"/>
      <c r="BH27" s="719"/>
      <c r="BI27" s="719"/>
      <c r="BJ27" s="719"/>
      <c r="BK27" s="719"/>
      <c r="BL27" s="719"/>
      <c r="BM27" s="719"/>
      <c r="BN27" s="719"/>
      <c r="BO27" s="719"/>
      <c r="BP27" s="719"/>
      <c r="BQ27" s="719"/>
      <c r="BR27" s="719"/>
      <c r="BS27" s="719"/>
      <c r="BT27" s="719"/>
      <c r="BU27" s="719"/>
      <c r="BV27" s="719"/>
      <c r="BW27" s="719"/>
      <c r="BX27" s="719"/>
      <c r="BY27" s="719"/>
      <c r="BZ27" s="719"/>
      <c r="CA27" s="719"/>
      <c r="CB27" s="719"/>
      <c r="CC27" s="719"/>
      <c r="CD27" s="719"/>
      <c r="CE27" s="719"/>
      <c r="CF27" s="719"/>
      <c r="CG27" s="719"/>
      <c r="CH27" s="719"/>
      <c r="CI27" s="719"/>
      <c r="CJ27" s="719"/>
      <c r="CK27" s="719"/>
      <c r="CL27" s="719"/>
      <c r="CM27" s="719"/>
      <c r="CN27" s="719"/>
      <c r="CO27" s="719"/>
      <c r="CP27" s="719"/>
      <c r="CQ27" s="719"/>
      <c r="CR27" s="719"/>
      <c r="CS27" s="719"/>
      <c r="CT27" s="719"/>
      <c r="CU27" s="719"/>
      <c r="CV27" s="719"/>
      <c r="CW27" s="719"/>
      <c r="CX27" s="719"/>
      <c r="CY27" s="719"/>
      <c r="CZ27" s="719"/>
      <c r="DA27" s="719"/>
      <c r="DB27" s="719"/>
      <c r="DC27" s="719"/>
      <c r="DD27" s="719"/>
      <c r="DE27" s="719"/>
      <c r="DF27" s="719"/>
      <c r="DG27" s="719"/>
      <c r="DH27" s="719"/>
      <c r="DI27" s="719"/>
      <c r="DJ27" s="719"/>
      <c r="DK27" s="719"/>
      <c r="DL27" s="719"/>
      <c r="DM27" s="719"/>
      <c r="DN27" s="719"/>
    </row>
    <row r="28" spans="2:118" s="21" customFormat="1" ht="18.75" customHeight="1">
      <c r="B28" s="131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33"/>
      <c r="AV28" s="133"/>
      <c r="AW28" s="133"/>
      <c r="AX28" s="133"/>
      <c r="AY28" s="133"/>
      <c r="AZ28" s="133"/>
      <c r="BA28" s="133"/>
      <c r="BB28" s="133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</row>
    <row r="29" spans="2:118" s="21" customFormat="1" ht="18.75" customHeight="1">
      <c r="B29" s="131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33"/>
      <c r="AV29" s="133"/>
      <c r="AW29" s="133"/>
      <c r="AX29" s="133"/>
      <c r="AY29" s="133"/>
      <c r="AZ29" s="133"/>
      <c r="BA29" s="133"/>
      <c r="BB29" s="133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</row>
    <row r="30" spans="2:118" s="21" customFormat="1" ht="18.75" customHeight="1">
      <c r="B30" s="131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33"/>
      <c r="AV30" s="133"/>
      <c r="AW30" s="133"/>
      <c r="AX30" s="133"/>
      <c r="AY30" s="133"/>
      <c r="AZ30" s="133"/>
      <c r="BA30" s="133"/>
      <c r="BB30" s="133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</row>
    <row r="31" spans="2:118" s="21" customFormat="1" ht="18.75" customHeight="1">
      <c r="B31" s="131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33"/>
      <c r="AV31" s="133"/>
      <c r="AW31" s="133"/>
      <c r="AX31" s="133"/>
      <c r="AY31" s="133"/>
      <c r="AZ31" s="133"/>
      <c r="BA31" s="133"/>
      <c r="BB31" s="133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</row>
    <row r="32" spans="2:118" s="21" customFormat="1" ht="18.75" customHeight="1">
      <c r="B32" s="131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33"/>
      <c r="AV32" s="133"/>
      <c r="AW32" s="133"/>
      <c r="AX32" s="133"/>
      <c r="AY32" s="133"/>
      <c r="AZ32" s="133"/>
      <c r="BA32" s="133"/>
      <c r="BB32" s="133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</row>
    <row r="33" spans="2:118" s="21" customFormat="1" ht="18.75" customHeight="1">
      <c r="B33" s="131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33"/>
      <c r="AV33" s="133"/>
      <c r="AW33" s="133"/>
      <c r="AX33" s="133"/>
      <c r="AY33" s="133"/>
      <c r="AZ33" s="133"/>
      <c r="BA33" s="133"/>
      <c r="BB33" s="133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</row>
    <row r="34" spans="2:118" s="21" customFormat="1" ht="18.75" customHeight="1">
      <c r="B34" s="131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33"/>
      <c r="AV34" s="133"/>
      <c r="AW34" s="133"/>
      <c r="AX34" s="133"/>
      <c r="AY34" s="133"/>
      <c r="AZ34" s="133"/>
      <c r="BA34" s="133"/>
      <c r="BB34" s="133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</row>
    <row r="35" spans="2:118" s="21" customFormat="1" ht="18.75" customHeight="1">
      <c r="B35" s="131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33"/>
      <c r="AV35" s="133"/>
      <c r="AW35" s="133"/>
      <c r="AX35" s="133"/>
      <c r="AY35" s="133"/>
      <c r="AZ35" s="133"/>
      <c r="BA35" s="133"/>
      <c r="BB35" s="133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</row>
    <row r="36" spans="2:118" s="13" customFormat="1" ht="6" customHeight="1">
      <c r="B36" s="156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33"/>
      <c r="AV36" s="133"/>
      <c r="AW36" s="133"/>
      <c r="AX36" s="133"/>
      <c r="AY36" s="133"/>
      <c r="AZ36" s="133"/>
      <c r="BA36" s="133"/>
      <c r="BB36" s="133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</row>
    <row r="37" spans="2:118" s="13" customFormat="1" ht="14.25" customHeight="1">
      <c r="B37" s="619" t="s">
        <v>94</v>
      </c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619"/>
      <c r="R37" s="619"/>
      <c r="S37" s="619"/>
      <c r="T37" s="619"/>
      <c r="U37" s="619"/>
      <c r="V37" s="619"/>
      <c r="W37" s="619"/>
      <c r="X37" s="619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619"/>
      <c r="AM37" s="619"/>
      <c r="AN37" s="619"/>
      <c r="AO37" s="619"/>
      <c r="AP37" s="619"/>
      <c r="AQ37" s="619"/>
      <c r="AR37" s="619"/>
      <c r="AS37" s="619"/>
      <c r="AT37" s="619"/>
      <c r="AU37" s="619"/>
      <c r="AV37" s="619"/>
      <c r="AW37" s="619"/>
      <c r="AX37" s="619"/>
      <c r="AY37" s="619"/>
      <c r="AZ37" s="619"/>
      <c r="BA37" s="619"/>
      <c r="BB37" s="619"/>
      <c r="BC37" s="619"/>
      <c r="BD37" s="619"/>
      <c r="BE37" s="619"/>
      <c r="BF37" s="619"/>
      <c r="BG37" s="619"/>
      <c r="BH37" s="619"/>
      <c r="BI37" s="619"/>
      <c r="BJ37" s="619"/>
      <c r="BK37" s="619"/>
      <c r="BL37" s="619"/>
      <c r="BM37" s="619"/>
      <c r="BN37" s="619"/>
      <c r="BO37" s="619"/>
      <c r="BP37" s="619"/>
      <c r="BQ37" s="619"/>
      <c r="BR37" s="619"/>
      <c r="BS37" s="619"/>
      <c r="BT37" s="619"/>
      <c r="BU37" s="619"/>
      <c r="BV37" s="619"/>
      <c r="BW37" s="619"/>
      <c r="BX37" s="619"/>
      <c r="BY37" s="619"/>
      <c r="BZ37" s="619"/>
      <c r="CA37" s="619"/>
      <c r="CB37" s="619"/>
      <c r="CC37" s="619"/>
      <c r="CD37" s="619"/>
      <c r="CE37" s="619"/>
      <c r="CF37" s="619"/>
      <c r="CG37" s="619"/>
      <c r="CH37" s="619"/>
      <c r="CI37" s="619"/>
      <c r="CJ37" s="619"/>
      <c r="CK37" s="619"/>
      <c r="CL37" s="619"/>
      <c r="CM37" s="619"/>
      <c r="CN37" s="619"/>
      <c r="CO37" s="619"/>
      <c r="CP37" s="619"/>
      <c r="CQ37" s="619"/>
      <c r="CR37" s="619"/>
      <c r="CS37" s="619"/>
      <c r="CT37" s="619"/>
      <c r="CU37" s="619"/>
      <c r="CV37" s="619"/>
      <c r="CW37" s="619"/>
      <c r="CX37" s="619"/>
      <c r="CY37" s="619"/>
      <c r="CZ37" s="619"/>
      <c r="DA37" s="619"/>
      <c r="DB37" s="619"/>
      <c r="DC37" s="619"/>
      <c r="DD37" s="619"/>
      <c r="DE37" s="619"/>
      <c r="DF37" s="619"/>
      <c r="DG37" s="619"/>
      <c r="DH37" s="619"/>
      <c r="DI37" s="619"/>
      <c r="DJ37" s="619"/>
      <c r="DK37" s="619"/>
      <c r="DL37" s="619"/>
      <c r="DM37" s="619"/>
      <c r="DN37" s="619"/>
    </row>
    <row r="38" spans="2:118" s="13" customFormat="1" ht="15" customHeight="1">
      <c r="B38" s="156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665" t="s">
        <v>141</v>
      </c>
      <c r="AF38" s="665"/>
      <c r="AG38" s="665"/>
      <c r="AH38" s="665"/>
      <c r="AI38" s="665"/>
      <c r="AJ38" s="665"/>
      <c r="AK38" s="665"/>
      <c r="AL38" s="665"/>
      <c r="AM38" s="665"/>
      <c r="AN38" s="665"/>
      <c r="AO38" s="665"/>
      <c r="AP38" s="665"/>
      <c r="AQ38" s="665"/>
      <c r="AR38" s="665"/>
      <c r="AS38" s="665"/>
      <c r="AT38" s="665"/>
      <c r="AU38" s="665"/>
      <c r="AV38" s="665"/>
      <c r="AW38" s="133"/>
      <c r="AX38" s="133"/>
      <c r="AY38" s="133"/>
      <c r="AZ38" s="133"/>
      <c r="BA38" s="133"/>
      <c r="BB38" s="133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8"/>
      <c r="BT38" s="158"/>
      <c r="BU38" s="158"/>
      <c r="BV38" s="158"/>
      <c r="BW38" s="158"/>
      <c r="BX38" s="524"/>
      <c r="BY38" s="524"/>
      <c r="BZ38" s="524"/>
      <c r="CA38" s="524"/>
      <c r="CB38" s="524"/>
      <c r="CC38" s="524"/>
      <c r="CD38" s="524"/>
      <c r="CE38" s="524"/>
      <c r="CF38" s="524"/>
      <c r="CG38" s="524"/>
      <c r="CH38" s="524"/>
      <c r="CI38" s="524"/>
      <c r="CJ38" s="524"/>
      <c r="CK38" s="524"/>
      <c r="CL38" s="524"/>
      <c r="CM38" s="524"/>
      <c r="CN38" s="524"/>
      <c r="CO38" s="524"/>
      <c r="CP38" s="524"/>
      <c r="CQ38" s="524"/>
      <c r="CR38" s="157"/>
      <c r="CS38" s="157"/>
      <c r="CT38" s="157"/>
      <c r="CU38" s="157"/>
      <c r="CV38" s="157"/>
      <c r="CW38" s="157"/>
      <c r="CX38" s="157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</row>
    <row r="39" spans="2:118" s="13" customFormat="1" ht="16.5" customHeight="1">
      <c r="B39" s="156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664" t="s">
        <v>57</v>
      </c>
      <c r="AF39" s="664"/>
      <c r="AG39" s="664"/>
      <c r="AH39" s="664"/>
      <c r="AI39" s="664"/>
      <c r="AJ39" s="664"/>
      <c r="AK39" s="664"/>
      <c r="AL39" s="664"/>
      <c r="AM39" s="664"/>
      <c r="AN39" s="664"/>
      <c r="AO39" s="664"/>
      <c r="AP39" s="664"/>
      <c r="AQ39" s="664"/>
      <c r="AR39" s="664"/>
      <c r="AS39" s="664"/>
      <c r="AT39" s="664"/>
      <c r="AU39" s="664"/>
      <c r="AV39" s="664"/>
      <c r="AW39" s="133"/>
      <c r="AX39" s="133"/>
      <c r="AY39" s="133"/>
      <c r="AZ39" s="133"/>
      <c r="BA39" s="133"/>
      <c r="BB39" s="133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8"/>
      <c r="BT39" s="158"/>
      <c r="BU39" s="158"/>
      <c r="BV39" s="158"/>
      <c r="BW39" s="158"/>
      <c r="BX39" s="664" t="s">
        <v>97</v>
      </c>
      <c r="BY39" s="664"/>
      <c r="BZ39" s="664"/>
      <c r="CA39" s="664"/>
      <c r="CB39" s="664"/>
      <c r="CC39" s="664"/>
      <c r="CD39" s="664"/>
      <c r="CE39" s="664"/>
      <c r="CF39" s="664"/>
      <c r="CG39" s="664"/>
      <c r="CH39" s="664"/>
      <c r="CI39" s="664"/>
      <c r="CJ39" s="664"/>
      <c r="CK39" s="664"/>
      <c r="CL39" s="664"/>
      <c r="CM39" s="664"/>
      <c r="CN39" s="664"/>
      <c r="CO39" s="664"/>
      <c r="CP39" s="664"/>
      <c r="CQ39" s="664"/>
      <c r="CR39" s="157"/>
      <c r="CS39" s="157"/>
      <c r="CT39" s="157"/>
      <c r="CU39" s="157"/>
      <c r="CV39" s="157"/>
      <c r="CW39" s="157"/>
      <c r="CX39" s="157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</row>
    <row r="40" spans="2:118" s="13" customFormat="1" ht="16.5" customHeight="1">
      <c r="B40" s="156"/>
      <c r="C40" s="155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33"/>
      <c r="AX40" s="133"/>
      <c r="AY40" s="133"/>
      <c r="AZ40" s="133"/>
      <c r="BA40" s="133"/>
      <c r="BB40" s="133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8"/>
      <c r="BT40" s="158"/>
      <c r="BU40" s="158"/>
      <c r="BV40" s="158"/>
      <c r="BW40" s="158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57"/>
      <c r="CS40" s="157"/>
      <c r="CT40" s="157"/>
      <c r="CU40" s="157"/>
      <c r="CV40" s="157"/>
      <c r="CW40" s="157"/>
      <c r="CX40" s="157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</row>
    <row r="41" spans="2:118" s="13" customFormat="1" ht="24" customHeight="1">
      <c r="B41" s="156"/>
      <c r="C41" s="155"/>
      <c r="D41" s="732" t="s">
        <v>176</v>
      </c>
      <c r="E41" s="732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2"/>
      <c r="AJ41" s="732"/>
      <c r="AK41" s="732"/>
      <c r="AL41" s="732"/>
      <c r="AM41" s="732"/>
      <c r="AN41" s="732"/>
      <c r="AO41" s="732"/>
      <c r="AP41" s="732"/>
      <c r="AQ41" s="732"/>
      <c r="AR41" s="732"/>
      <c r="AS41" s="732"/>
      <c r="AT41" s="732"/>
      <c r="AU41" s="732"/>
      <c r="AV41" s="732"/>
      <c r="AW41" s="732"/>
      <c r="AX41" s="732"/>
      <c r="AY41" s="732"/>
      <c r="AZ41" s="732"/>
      <c r="BA41" s="732"/>
      <c r="BB41" s="732"/>
      <c r="BC41" s="732"/>
      <c r="BD41" s="732"/>
      <c r="BE41" s="732"/>
      <c r="BF41" s="732"/>
      <c r="BG41" s="732"/>
      <c r="BH41" s="732"/>
      <c r="BI41" s="732"/>
      <c r="BJ41" s="732"/>
      <c r="BK41" s="732"/>
      <c r="BL41" s="732"/>
      <c r="BM41" s="732"/>
      <c r="BN41" s="732"/>
      <c r="BO41" s="732"/>
      <c r="BP41" s="732"/>
      <c r="BQ41" s="732"/>
      <c r="BR41" s="732"/>
      <c r="BS41" s="732"/>
      <c r="BT41" s="732"/>
      <c r="BU41" s="732"/>
      <c r="BV41" s="732"/>
      <c r="BW41" s="732"/>
      <c r="BX41" s="732"/>
      <c r="BY41" s="732"/>
      <c r="BZ41" s="732"/>
      <c r="CA41" s="732"/>
      <c r="CB41" s="732"/>
      <c r="CC41" s="732"/>
      <c r="CD41" s="732"/>
      <c r="CE41" s="732"/>
      <c r="CF41" s="732"/>
      <c r="CG41" s="732"/>
      <c r="CH41" s="732"/>
      <c r="CI41" s="732"/>
      <c r="CJ41" s="732"/>
      <c r="CK41" s="732"/>
      <c r="CL41" s="732"/>
      <c r="CM41" s="732"/>
      <c r="CN41" s="732"/>
      <c r="CO41" s="732"/>
      <c r="CP41" s="732"/>
      <c r="CQ41" s="732"/>
      <c r="CR41" s="732"/>
      <c r="CS41" s="732"/>
      <c r="CT41" s="732"/>
      <c r="CU41" s="732"/>
      <c r="CV41" s="732"/>
      <c r="CW41" s="732"/>
      <c r="CX41" s="732"/>
      <c r="CY41" s="732"/>
      <c r="CZ41" s="732"/>
      <c r="DA41" s="732"/>
      <c r="DB41" s="732"/>
      <c r="DC41" s="732"/>
      <c r="DD41" s="732"/>
      <c r="DE41" s="732"/>
      <c r="DF41" s="732"/>
      <c r="DG41" s="732"/>
      <c r="DH41" s="732"/>
      <c r="DI41" s="732"/>
      <c r="DJ41" s="732"/>
      <c r="DK41" s="732"/>
      <c r="DL41" s="732"/>
      <c r="DM41" s="732"/>
      <c r="DN41" s="732"/>
    </row>
    <row r="43" ht="18.75" customHeight="1"/>
    <row r="47" ht="12" customHeight="1">
      <c r="CC47" s="11"/>
    </row>
  </sheetData>
  <sheetProtection/>
  <mergeCells count="118">
    <mergeCell ref="AE39:AV39"/>
    <mergeCell ref="BX39:CQ39"/>
    <mergeCell ref="D41:DN41"/>
    <mergeCell ref="CI27:CX27"/>
    <mergeCell ref="CY27:DN27"/>
    <mergeCell ref="B37:DN37"/>
    <mergeCell ref="AE38:AV38"/>
    <mergeCell ref="BX38:CQ38"/>
    <mergeCell ref="C27:AT27"/>
    <mergeCell ref="BC27:BR27"/>
    <mergeCell ref="BS27:CH27"/>
    <mergeCell ref="B25:DN25"/>
    <mergeCell ref="C26:AT26"/>
    <mergeCell ref="AU26:BB26"/>
    <mergeCell ref="BC26:BR26"/>
    <mergeCell ref="CY26:DN26"/>
    <mergeCell ref="AU27:BB27"/>
    <mergeCell ref="BS26:CH26"/>
    <mergeCell ref="CI26:CX26"/>
    <mergeCell ref="C20:AT20"/>
    <mergeCell ref="BS22:CH22"/>
    <mergeCell ref="BC21:BR21"/>
    <mergeCell ref="BS21:CH21"/>
    <mergeCell ref="AU19:BB20"/>
    <mergeCell ref="BC19:BR20"/>
    <mergeCell ref="BS19:CH20"/>
    <mergeCell ref="C19:AT19"/>
    <mergeCell ref="C21:AT21"/>
    <mergeCell ref="AU21:BB21"/>
    <mergeCell ref="C23:AT23"/>
    <mergeCell ref="AU23:BB24"/>
    <mergeCell ref="BC23:BR24"/>
    <mergeCell ref="BS23:CH24"/>
    <mergeCell ref="CY18:DN18"/>
    <mergeCell ref="CI19:CX20"/>
    <mergeCell ref="CY19:DN20"/>
    <mergeCell ref="CY23:DN24"/>
    <mergeCell ref="CI18:CX18"/>
    <mergeCell ref="CI22:CX22"/>
    <mergeCell ref="CY22:DN22"/>
    <mergeCell ref="CI23:CX24"/>
    <mergeCell ref="C18:AT18"/>
    <mergeCell ref="AU18:BB18"/>
    <mergeCell ref="BC18:BR18"/>
    <mergeCell ref="BS18:CH18"/>
    <mergeCell ref="C22:AT22"/>
    <mergeCell ref="CI21:CX21"/>
    <mergeCell ref="CY21:DN21"/>
    <mergeCell ref="AU22:BB22"/>
    <mergeCell ref="BC22:BR22"/>
    <mergeCell ref="CY17:DN17"/>
    <mergeCell ref="BS17:CH17"/>
    <mergeCell ref="BS16:CH16"/>
    <mergeCell ref="B16:AT16"/>
    <mergeCell ref="AU16:BB16"/>
    <mergeCell ref="BC16:BR16"/>
    <mergeCell ref="C17:AT17"/>
    <mergeCell ref="AU17:BB17"/>
    <mergeCell ref="BC17:BR17"/>
    <mergeCell ref="CI17:CX17"/>
    <mergeCell ref="CI16:CX16"/>
    <mergeCell ref="CY16:DN16"/>
    <mergeCell ref="B14:AT15"/>
    <mergeCell ref="AU14:BB15"/>
    <mergeCell ref="BC14:BR15"/>
    <mergeCell ref="BS15:CH15"/>
    <mergeCell ref="CI15:CX15"/>
    <mergeCell ref="CY15:DN15"/>
    <mergeCell ref="B9:DN9"/>
    <mergeCell ref="B11:DN11"/>
    <mergeCell ref="B12:DN12"/>
    <mergeCell ref="C7:AR7"/>
    <mergeCell ref="AS7:AZ7"/>
    <mergeCell ref="BA7:BM7"/>
    <mergeCell ref="BZ13:CV13"/>
    <mergeCell ref="CZ13:DN13"/>
    <mergeCell ref="BS14:DN14"/>
    <mergeCell ref="CK5:CM5"/>
    <mergeCell ref="CN5:CP5"/>
    <mergeCell ref="BV5:BX5"/>
    <mergeCell ref="BY5:CA5"/>
    <mergeCell ref="CB5:CD5"/>
    <mergeCell ref="CE5:CG5"/>
    <mergeCell ref="CH5:CJ5"/>
    <mergeCell ref="DG3:DI3"/>
    <mergeCell ref="DJ3:DL3"/>
    <mergeCell ref="AH5:AJ5"/>
    <mergeCell ref="AK5:AM5"/>
    <mergeCell ref="AN5:AP5"/>
    <mergeCell ref="AQ5:AS5"/>
    <mergeCell ref="AT5:AV5"/>
    <mergeCell ref="BM5:BO5"/>
    <mergeCell ref="BP5:BR5"/>
    <mergeCell ref="BS5:BU5"/>
    <mergeCell ref="CM3:CO3"/>
    <mergeCell ref="CP3:CR3"/>
    <mergeCell ref="BC3:BE3"/>
    <mergeCell ref="BF3:BH3"/>
    <mergeCell ref="BI3:BK3"/>
    <mergeCell ref="BL3:BN3"/>
    <mergeCell ref="CX3:DC3"/>
    <mergeCell ref="DD3:DF3"/>
    <mergeCell ref="BO3:BQ3"/>
    <mergeCell ref="BR3:BT3"/>
    <mergeCell ref="BU3:BW3"/>
    <mergeCell ref="BX3:BZ3"/>
    <mergeCell ref="CA3:CC3"/>
    <mergeCell ref="CD3:CF3"/>
    <mergeCell ref="CG3:CI3"/>
    <mergeCell ref="CJ3:CL3"/>
    <mergeCell ref="AW3:AY3"/>
    <mergeCell ref="AZ3:BB3"/>
    <mergeCell ref="C3:AG3"/>
    <mergeCell ref="AH3:AJ3"/>
    <mergeCell ref="AK3:AM3"/>
    <mergeCell ref="AN3:AP3"/>
    <mergeCell ref="AQ3:AS3"/>
    <mergeCell ref="AT3:AV3"/>
  </mergeCells>
  <printOptions/>
  <pageMargins left="0.5511811023622047" right="0.1968503937007874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32"/>
  <sheetViews>
    <sheetView zoomScaleSheetLayoutView="100" zoomScalePageLayoutView="0" workbookViewId="0" topLeftCell="A1">
      <selection activeCell="AH5" sqref="AH5:AJ5"/>
    </sheetView>
  </sheetViews>
  <sheetFormatPr defaultColWidth="0.875" defaultRowHeight="11.25" customHeight="1"/>
  <cols>
    <col min="1" max="1" width="4.625" style="6" customWidth="1"/>
    <col min="2" max="16" width="0.875" style="6" customWidth="1"/>
    <col min="17" max="17" width="1.25" style="6" customWidth="1"/>
    <col min="18" max="23" width="0.875" style="6" customWidth="1"/>
    <col min="24" max="25" width="0.875" style="6" hidden="1" customWidth="1"/>
    <col min="26" max="26" width="0.37109375" style="6" customWidth="1"/>
    <col min="27" max="30" width="0.875" style="6" hidden="1" customWidth="1"/>
    <col min="31" max="113" width="0.875" style="6" customWidth="1"/>
    <col min="114" max="114" width="0.74609375" style="6" customWidth="1"/>
    <col min="115" max="16384" width="0.875" style="6" customWidth="1"/>
  </cols>
  <sheetData>
    <row r="2" spans="2:118" ht="3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</row>
    <row r="3" spans="2:118" ht="25.5" customHeight="1">
      <c r="B3" s="86"/>
      <c r="C3" s="332" t="s">
        <v>4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8" t="str">
        <f>Титул!AH11</f>
        <v> </v>
      </c>
      <c r="AI3" s="339"/>
      <c r="AJ3" s="340"/>
      <c r="AK3" s="338" t="str">
        <f>Титул!AK11</f>
        <v> </v>
      </c>
      <c r="AL3" s="339"/>
      <c r="AM3" s="340"/>
      <c r="AN3" s="338" t="str">
        <f>Титул!AN11</f>
        <v> </v>
      </c>
      <c r="AO3" s="339"/>
      <c r="AP3" s="340"/>
      <c r="AQ3" s="338" t="str">
        <f>Титул!AQ11</f>
        <v> </v>
      </c>
      <c r="AR3" s="339"/>
      <c r="AS3" s="340"/>
      <c r="AT3" s="338" t="str">
        <f>Титул!AT11</f>
        <v> </v>
      </c>
      <c r="AU3" s="339"/>
      <c r="AV3" s="340"/>
      <c r="AW3" s="338" t="str">
        <f>Титул!AW11</f>
        <v> </v>
      </c>
      <c r="AX3" s="339"/>
      <c r="AY3" s="340"/>
      <c r="AZ3" s="338" t="str">
        <f>Титул!AZ11</f>
        <v> </v>
      </c>
      <c r="BA3" s="339"/>
      <c r="BB3" s="340"/>
      <c r="BC3" s="338" t="str">
        <f>Титул!BC11</f>
        <v> </v>
      </c>
      <c r="BD3" s="339"/>
      <c r="BE3" s="340"/>
      <c r="BF3" s="338" t="str">
        <f>Титул!BF11</f>
        <v> </v>
      </c>
      <c r="BG3" s="339"/>
      <c r="BH3" s="340"/>
      <c r="BI3" s="338" t="str">
        <f>Титул!BI11</f>
        <v> </v>
      </c>
      <c r="BJ3" s="339"/>
      <c r="BK3" s="340"/>
      <c r="BL3" s="341" t="s">
        <v>5</v>
      </c>
      <c r="BM3" s="341"/>
      <c r="BN3" s="341"/>
      <c r="BO3" s="338" t="str">
        <f>Титул!BO11</f>
        <v> </v>
      </c>
      <c r="BP3" s="339"/>
      <c r="BQ3" s="340"/>
      <c r="BR3" s="338" t="str">
        <f>Титул!BR11</f>
        <v> </v>
      </c>
      <c r="BS3" s="339"/>
      <c r="BT3" s="340"/>
      <c r="BU3" s="338" t="str">
        <f>Титул!BU11</f>
        <v> </v>
      </c>
      <c r="BV3" s="339"/>
      <c r="BW3" s="340"/>
      <c r="BX3" s="338" t="str">
        <f>Титул!BX11</f>
        <v> </v>
      </c>
      <c r="BY3" s="339"/>
      <c r="BZ3" s="340"/>
      <c r="CA3" s="338" t="str">
        <f>Титул!CA11</f>
        <v> </v>
      </c>
      <c r="CB3" s="339"/>
      <c r="CC3" s="340"/>
      <c r="CD3" s="338" t="str">
        <f>Титул!CD11</f>
        <v> </v>
      </c>
      <c r="CE3" s="339"/>
      <c r="CF3" s="340"/>
      <c r="CG3" s="338" t="str">
        <f>Титул!CG11</f>
        <v> </v>
      </c>
      <c r="CH3" s="339"/>
      <c r="CI3" s="340"/>
      <c r="CJ3" s="338" t="str">
        <f>Титул!CJ11</f>
        <v> </v>
      </c>
      <c r="CK3" s="339"/>
      <c r="CL3" s="340"/>
      <c r="CM3" s="338" t="str">
        <f>Титул!CM11</f>
        <v> </v>
      </c>
      <c r="CN3" s="339"/>
      <c r="CO3" s="340"/>
      <c r="CP3" s="338" t="str">
        <f>Титул!CP11</f>
        <v> </v>
      </c>
      <c r="CQ3" s="339"/>
      <c r="CR3" s="340"/>
      <c r="CS3" s="33"/>
      <c r="CT3" s="33"/>
      <c r="CU3" s="87"/>
      <c r="CV3" s="33"/>
      <c r="CW3" s="88"/>
      <c r="CX3" s="574" t="s">
        <v>38</v>
      </c>
      <c r="CY3" s="574"/>
      <c r="CZ3" s="574"/>
      <c r="DA3" s="574"/>
      <c r="DB3" s="574"/>
      <c r="DC3" s="574"/>
      <c r="DD3" s="338">
        <v>0</v>
      </c>
      <c r="DE3" s="339"/>
      <c r="DF3" s="340"/>
      <c r="DG3" s="338">
        <v>0</v>
      </c>
      <c r="DH3" s="339"/>
      <c r="DI3" s="340"/>
      <c r="DJ3" s="338">
        <v>8</v>
      </c>
      <c r="DK3" s="339"/>
      <c r="DL3" s="340"/>
      <c r="DM3" s="88"/>
      <c r="DN3" s="88"/>
    </row>
    <row r="4" spans="2:118" ht="7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9"/>
      <c r="BI4" s="89"/>
      <c r="BJ4" s="89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</row>
    <row r="5" spans="2:118" ht="17.25" customHeight="1">
      <c r="B5" s="31"/>
      <c r="C5" s="31" t="s">
        <v>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338" t="str">
        <f>Титул!AH13</f>
        <v> </v>
      </c>
      <c r="AI5" s="339"/>
      <c r="AJ5" s="340"/>
      <c r="AK5" s="338" t="str">
        <f>Титул!AK13</f>
        <v> </v>
      </c>
      <c r="AL5" s="339"/>
      <c r="AM5" s="340"/>
      <c r="AN5" s="338" t="str">
        <f>Титул!AN13</f>
        <v> </v>
      </c>
      <c r="AO5" s="339"/>
      <c r="AP5" s="340"/>
      <c r="AQ5" s="338" t="str">
        <f>Титул!AQ13</f>
        <v> </v>
      </c>
      <c r="AR5" s="339"/>
      <c r="AS5" s="340"/>
      <c r="AT5" s="338" t="str">
        <f>Титул!AT13</f>
        <v> </v>
      </c>
      <c r="AU5" s="339"/>
      <c r="AV5" s="340"/>
      <c r="AW5" s="88"/>
      <c r="AX5" s="88"/>
      <c r="AY5" s="88"/>
      <c r="AZ5" s="88"/>
      <c r="BA5" s="88"/>
      <c r="BB5" s="88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</row>
    <row r="6" spans="2:118" ht="14.25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</row>
    <row r="7" spans="2:118" ht="3" customHeight="1">
      <c r="B7" s="86"/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3"/>
      <c r="U7" s="733"/>
      <c r="V7" s="733"/>
      <c r="W7" s="733"/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733"/>
      <c r="AX7" s="733"/>
      <c r="AY7" s="733"/>
      <c r="AZ7" s="733"/>
      <c r="BA7" s="733"/>
      <c r="BB7" s="733"/>
      <c r="BC7" s="733"/>
      <c r="BD7" s="733"/>
      <c r="BE7" s="733"/>
      <c r="BF7" s="733"/>
      <c r="BG7" s="733"/>
      <c r="BH7" s="733"/>
      <c r="BI7" s="733"/>
      <c r="BJ7" s="733"/>
      <c r="BK7" s="733"/>
      <c r="BL7" s="733"/>
      <c r="BM7" s="733"/>
      <c r="BN7" s="733"/>
      <c r="BO7" s="733"/>
      <c r="BP7" s="733"/>
      <c r="BQ7" s="73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3"/>
      <c r="CZ7" s="89"/>
      <c r="DA7" s="165"/>
      <c r="DB7" s="89"/>
      <c r="DC7" s="165"/>
      <c r="DD7" s="53"/>
      <c r="DE7" s="53"/>
      <c r="DF7" s="53"/>
      <c r="DG7" s="53"/>
      <c r="DH7" s="343"/>
      <c r="DI7" s="343"/>
      <c r="DJ7" s="343"/>
      <c r="DK7" s="343"/>
      <c r="DL7" s="343"/>
      <c r="DM7" s="343"/>
      <c r="DN7" s="88"/>
    </row>
    <row r="8" spans="2:118" ht="7.5" customHeight="1" hidden="1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9"/>
      <c r="BI8" s="89"/>
      <c r="BJ8" s="89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8"/>
    </row>
    <row r="9" spans="2:118" s="20" customFormat="1" ht="50.25" customHeight="1">
      <c r="B9" s="734" t="s">
        <v>177</v>
      </c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  <c r="AM9" s="734"/>
      <c r="AN9" s="734"/>
      <c r="AO9" s="734"/>
      <c r="AP9" s="734"/>
      <c r="AQ9" s="734"/>
      <c r="AR9" s="734"/>
      <c r="AS9" s="734"/>
      <c r="AT9" s="734"/>
      <c r="AU9" s="734"/>
      <c r="AV9" s="734"/>
      <c r="AW9" s="734"/>
      <c r="AX9" s="734"/>
      <c r="AY9" s="734"/>
      <c r="AZ9" s="734"/>
      <c r="BA9" s="734"/>
      <c r="BB9" s="734"/>
      <c r="BC9" s="734"/>
      <c r="BD9" s="734"/>
      <c r="BE9" s="734"/>
      <c r="BF9" s="734"/>
      <c r="BG9" s="734"/>
      <c r="BH9" s="734"/>
      <c r="BI9" s="734"/>
      <c r="BJ9" s="734"/>
      <c r="BK9" s="734"/>
      <c r="BL9" s="734"/>
      <c r="BM9" s="734"/>
      <c r="BN9" s="734"/>
      <c r="BO9" s="734"/>
      <c r="BP9" s="734"/>
      <c r="BQ9" s="734"/>
      <c r="BR9" s="734"/>
      <c r="BS9" s="734"/>
      <c r="BT9" s="734"/>
      <c r="BU9" s="734"/>
      <c r="BV9" s="734"/>
      <c r="BW9" s="734"/>
      <c r="BX9" s="734"/>
      <c r="BY9" s="734"/>
      <c r="BZ9" s="734"/>
      <c r="CA9" s="734"/>
      <c r="CB9" s="734"/>
      <c r="CC9" s="734"/>
      <c r="CD9" s="734"/>
      <c r="CE9" s="734"/>
      <c r="CF9" s="734"/>
      <c r="CG9" s="734"/>
      <c r="CH9" s="734"/>
      <c r="CI9" s="734"/>
      <c r="CJ9" s="734"/>
      <c r="CK9" s="734"/>
      <c r="CL9" s="734"/>
      <c r="CM9" s="734"/>
      <c r="CN9" s="734"/>
      <c r="CO9" s="734"/>
      <c r="CP9" s="734"/>
      <c r="CQ9" s="734"/>
      <c r="CR9" s="734"/>
      <c r="CS9" s="734"/>
      <c r="CT9" s="734"/>
      <c r="CU9" s="734"/>
      <c r="CV9" s="734"/>
      <c r="CW9" s="734"/>
      <c r="CX9" s="734"/>
      <c r="CY9" s="734"/>
      <c r="CZ9" s="734"/>
      <c r="DA9" s="734"/>
      <c r="DB9" s="734"/>
      <c r="DC9" s="734"/>
      <c r="DD9" s="734"/>
      <c r="DE9" s="734"/>
      <c r="DF9" s="734"/>
      <c r="DG9" s="734"/>
      <c r="DH9" s="734"/>
      <c r="DI9" s="734"/>
      <c r="DJ9" s="734"/>
      <c r="DK9" s="734"/>
      <c r="DL9" s="734"/>
      <c r="DM9" s="734"/>
      <c r="DN9" s="734"/>
    </row>
    <row r="10" spans="2:118" s="13" customFormat="1" ht="95.25" customHeight="1">
      <c r="B10" s="675" t="s">
        <v>178</v>
      </c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5"/>
      <c r="AH10" s="675"/>
      <c r="AI10" s="675"/>
      <c r="AJ10" s="675"/>
      <c r="AK10" s="675"/>
      <c r="AL10" s="675"/>
      <c r="AM10" s="675"/>
      <c r="AN10" s="675"/>
      <c r="AO10" s="675"/>
      <c r="AP10" s="675"/>
      <c r="AQ10" s="675"/>
      <c r="AR10" s="675"/>
      <c r="AS10" s="675"/>
      <c r="AT10" s="675"/>
      <c r="AU10" s="675"/>
      <c r="AV10" s="675"/>
      <c r="AW10" s="675"/>
      <c r="AX10" s="675"/>
      <c r="AY10" s="675"/>
      <c r="AZ10" s="675"/>
      <c r="BA10" s="675"/>
      <c r="BB10" s="675"/>
      <c r="BC10" s="675"/>
      <c r="BD10" s="675"/>
      <c r="BE10" s="675"/>
      <c r="BF10" s="675"/>
      <c r="BG10" s="675"/>
      <c r="BH10" s="675"/>
      <c r="BI10" s="675"/>
      <c r="BJ10" s="675"/>
      <c r="BK10" s="675"/>
      <c r="BL10" s="675"/>
      <c r="BM10" s="675"/>
      <c r="BN10" s="675"/>
      <c r="BO10" s="675"/>
      <c r="BP10" s="675"/>
      <c r="BQ10" s="675"/>
      <c r="BR10" s="675"/>
      <c r="BS10" s="675"/>
      <c r="BT10" s="675"/>
      <c r="BU10" s="675"/>
      <c r="BV10" s="675"/>
      <c r="BW10" s="675"/>
      <c r="BX10" s="675"/>
      <c r="BY10" s="675"/>
      <c r="BZ10" s="675"/>
      <c r="CA10" s="675"/>
      <c r="CB10" s="675"/>
      <c r="CC10" s="675"/>
      <c r="CD10" s="675"/>
      <c r="CE10" s="675"/>
      <c r="CF10" s="675"/>
      <c r="CG10" s="675"/>
      <c r="CH10" s="675"/>
      <c r="CI10" s="675"/>
      <c r="CJ10" s="675"/>
      <c r="CK10" s="675"/>
      <c r="CL10" s="675"/>
      <c r="CM10" s="675"/>
      <c r="CN10" s="675"/>
      <c r="CO10" s="675"/>
      <c r="CP10" s="675"/>
      <c r="CQ10" s="675"/>
      <c r="CR10" s="675"/>
      <c r="CS10" s="675"/>
      <c r="CT10" s="675"/>
      <c r="CU10" s="675"/>
      <c r="CV10" s="675"/>
      <c r="CW10" s="675"/>
      <c r="CX10" s="675"/>
      <c r="CY10" s="675"/>
      <c r="CZ10" s="675"/>
      <c r="DA10" s="675"/>
      <c r="DB10" s="675"/>
      <c r="DC10" s="675"/>
      <c r="DD10" s="675"/>
      <c r="DE10" s="675"/>
      <c r="DF10" s="675"/>
      <c r="DG10" s="675"/>
      <c r="DH10" s="675"/>
      <c r="DI10" s="675"/>
      <c r="DJ10" s="675"/>
      <c r="DK10" s="675"/>
      <c r="DL10" s="675"/>
      <c r="DM10" s="675"/>
      <c r="DN10" s="675"/>
    </row>
    <row r="11" spans="2:118" s="13" customFormat="1" ht="12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166"/>
      <c r="CA11" s="166"/>
      <c r="CB11" s="166"/>
      <c r="CC11" s="166"/>
      <c r="CD11" s="166"/>
      <c r="CE11" s="166"/>
      <c r="CF11" s="166"/>
      <c r="CG11" s="679" t="s">
        <v>179</v>
      </c>
      <c r="CH11" s="679"/>
      <c r="CI11" s="679"/>
      <c r="CJ11" s="679"/>
      <c r="CK11" s="679"/>
      <c r="CL11" s="679"/>
      <c r="CM11" s="679"/>
      <c r="CN11" s="679"/>
      <c r="CO11" s="679"/>
      <c r="CP11" s="679"/>
      <c r="CQ11" s="679"/>
      <c r="CR11" s="679"/>
      <c r="CS11" s="679"/>
      <c r="CT11" s="679"/>
      <c r="CU11" s="679"/>
      <c r="CV11" s="679"/>
      <c r="CW11" s="679"/>
      <c r="CX11" s="679"/>
      <c r="CY11" s="679"/>
      <c r="CZ11" s="679"/>
      <c r="DA11" s="679"/>
      <c r="DB11" s="679"/>
      <c r="DC11" s="679"/>
      <c r="DD11" s="679"/>
      <c r="DE11" s="679"/>
      <c r="DF11" s="679"/>
      <c r="DG11" s="679"/>
      <c r="DH11" s="679"/>
      <c r="DI11" s="679"/>
      <c r="DJ11" s="679"/>
      <c r="DK11" s="679"/>
      <c r="DL11" s="166"/>
      <c r="DM11" s="166"/>
      <c r="DN11" s="166"/>
    </row>
    <row r="12" spans="2:118" s="13" customFormat="1" ht="23.25" customHeight="1">
      <c r="B12" s="639" t="s">
        <v>156</v>
      </c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  <c r="X12" s="640"/>
      <c r="Y12" s="640"/>
      <c r="Z12" s="640"/>
      <c r="AA12" s="640"/>
      <c r="AB12" s="640"/>
      <c r="AC12" s="640"/>
      <c r="AD12" s="640"/>
      <c r="AE12" s="640"/>
      <c r="AF12" s="640"/>
      <c r="AG12" s="640"/>
      <c r="AH12" s="640"/>
      <c r="AI12" s="640"/>
      <c r="AJ12" s="640"/>
      <c r="AK12" s="640"/>
      <c r="AL12" s="640"/>
      <c r="AM12" s="640"/>
      <c r="AN12" s="640"/>
      <c r="AO12" s="640"/>
      <c r="AP12" s="640"/>
      <c r="AQ12" s="640"/>
      <c r="AR12" s="640"/>
      <c r="AS12" s="640"/>
      <c r="AT12" s="643"/>
      <c r="AU12" s="639" t="s">
        <v>67</v>
      </c>
      <c r="AV12" s="640"/>
      <c r="AW12" s="640"/>
      <c r="AX12" s="640"/>
      <c r="AY12" s="640"/>
      <c r="AZ12" s="640"/>
      <c r="BA12" s="640"/>
      <c r="BB12" s="640"/>
      <c r="BC12" s="639" t="s">
        <v>180</v>
      </c>
      <c r="BD12" s="640"/>
      <c r="BE12" s="640"/>
      <c r="BF12" s="640"/>
      <c r="BG12" s="640"/>
      <c r="BH12" s="640"/>
      <c r="BI12" s="640"/>
      <c r="BJ12" s="640"/>
      <c r="BK12" s="640"/>
      <c r="BL12" s="640"/>
      <c r="BM12" s="640"/>
      <c r="BN12" s="640"/>
      <c r="BO12" s="640"/>
      <c r="BP12" s="640"/>
      <c r="BQ12" s="640"/>
      <c r="BR12" s="640"/>
      <c r="BS12" s="640"/>
      <c r="BT12" s="640"/>
      <c r="BU12" s="640"/>
      <c r="BV12" s="640"/>
      <c r="BW12" s="640"/>
      <c r="BX12" s="640"/>
      <c r="BY12" s="640"/>
      <c r="BZ12" s="640"/>
      <c r="CA12" s="640"/>
      <c r="CB12" s="640"/>
      <c r="CC12" s="640"/>
      <c r="CD12" s="640"/>
      <c r="CE12" s="640"/>
      <c r="CF12" s="640"/>
      <c r="CG12" s="640"/>
      <c r="CH12" s="640"/>
      <c r="CI12" s="639" t="s">
        <v>181</v>
      </c>
      <c r="CJ12" s="640"/>
      <c r="CK12" s="640"/>
      <c r="CL12" s="640"/>
      <c r="CM12" s="640"/>
      <c r="CN12" s="640"/>
      <c r="CO12" s="640"/>
      <c r="CP12" s="640"/>
      <c r="CQ12" s="640"/>
      <c r="CR12" s="640"/>
      <c r="CS12" s="640"/>
      <c r="CT12" s="640"/>
      <c r="CU12" s="640"/>
      <c r="CV12" s="640"/>
      <c r="CW12" s="640"/>
      <c r="CX12" s="640"/>
      <c r="CY12" s="640"/>
      <c r="CZ12" s="640"/>
      <c r="DA12" s="640"/>
      <c r="DB12" s="640"/>
      <c r="DC12" s="640"/>
      <c r="DD12" s="640"/>
      <c r="DE12" s="640"/>
      <c r="DF12" s="640"/>
      <c r="DG12" s="640"/>
      <c r="DH12" s="640"/>
      <c r="DI12" s="640"/>
      <c r="DJ12" s="640"/>
      <c r="DK12" s="640"/>
      <c r="DL12" s="640"/>
      <c r="DM12" s="640"/>
      <c r="DN12" s="643"/>
    </row>
    <row r="13" spans="2:118" s="13" customFormat="1" ht="11.25" customHeight="1">
      <c r="B13" s="641"/>
      <c r="C13" s="642"/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2"/>
      <c r="AQ13" s="642"/>
      <c r="AR13" s="642"/>
      <c r="AS13" s="642"/>
      <c r="AT13" s="644"/>
      <c r="AU13" s="641"/>
      <c r="AV13" s="642"/>
      <c r="AW13" s="642"/>
      <c r="AX13" s="642"/>
      <c r="AY13" s="642"/>
      <c r="AZ13" s="642"/>
      <c r="BA13" s="642"/>
      <c r="BB13" s="642"/>
      <c r="BC13" s="641"/>
      <c r="BD13" s="642"/>
      <c r="BE13" s="642"/>
      <c r="BF13" s="642"/>
      <c r="BG13" s="642"/>
      <c r="BH13" s="642"/>
      <c r="BI13" s="642"/>
      <c r="BJ13" s="642"/>
      <c r="BK13" s="642"/>
      <c r="BL13" s="642"/>
      <c r="BM13" s="642"/>
      <c r="BN13" s="642"/>
      <c r="BO13" s="642"/>
      <c r="BP13" s="642"/>
      <c r="BQ13" s="642"/>
      <c r="BR13" s="642"/>
      <c r="BS13" s="642"/>
      <c r="BT13" s="642"/>
      <c r="BU13" s="642"/>
      <c r="BV13" s="642"/>
      <c r="BW13" s="642"/>
      <c r="BX13" s="642"/>
      <c r="BY13" s="642"/>
      <c r="BZ13" s="642"/>
      <c r="CA13" s="642"/>
      <c r="CB13" s="642"/>
      <c r="CC13" s="642"/>
      <c r="CD13" s="642"/>
      <c r="CE13" s="642"/>
      <c r="CF13" s="642"/>
      <c r="CG13" s="642"/>
      <c r="CH13" s="642"/>
      <c r="CI13" s="641"/>
      <c r="CJ13" s="642"/>
      <c r="CK13" s="642"/>
      <c r="CL13" s="642"/>
      <c r="CM13" s="642"/>
      <c r="CN13" s="642"/>
      <c r="CO13" s="642"/>
      <c r="CP13" s="642"/>
      <c r="CQ13" s="642"/>
      <c r="CR13" s="642"/>
      <c r="CS13" s="642"/>
      <c r="CT13" s="642"/>
      <c r="CU13" s="642"/>
      <c r="CV13" s="642"/>
      <c r="CW13" s="642"/>
      <c r="CX13" s="642"/>
      <c r="CY13" s="642"/>
      <c r="CZ13" s="642"/>
      <c r="DA13" s="642"/>
      <c r="DB13" s="642"/>
      <c r="DC13" s="642"/>
      <c r="DD13" s="642"/>
      <c r="DE13" s="642"/>
      <c r="DF13" s="642"/>
      <c r="DG13" s="642"/>
      <c r="DH13" s="642"/>
      <c r="DI13" s="642"/>
      <c r="DJ13" s="642"/>
      <c r="DK13" s="642"/>
      <c r="DL13" s="642"/>
      <c r="DM13" s="642"/>
      <c r="DN13" s="644"/>
    </row>
    <row r="14" spans="2:118" s="13" customFormat="1" ht="15" customHeight="1">
      <c r="B14" s="680">
        <v>1</v>
      </c>
      <c r="C14" s="681"/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1"/>
      <c r="W14" s="681"/>
      <c r="X14" s="681"/>
      <c r="Y14" s="681"/>
      <c r="Z14" s="681"/>
      <c r="AA14" s="681"/>
      <c r="AB14" s="681"/>
      <c r="AC14" s="681"/>
      <c r="AD14" s="681"/>
      <c r="AE14" s="681"/>
      <c r="AF14" s="681"/>
      <c r="AG14" s="681"/>
      <c r="AH14" s="681"/>
      <c r="AI14" s="681"/>
      <c r="AJ14" s="681"/>
      <c r="AK14" s="681"/>
      <c r="AL14" s="681"/>
      <c r="AM14" s="681"/>
      <c r="AN14" s="681"/>
      <c r="AO14" s="681"/>
      <c r="AP14" s="681"/>
      <c r="AQ14" s="681"/>
      <c r="AR14" s="681"/>
      <c r="AS14" s="681"/>
      <c r="AT14" s="682"/>
      <c r="AU14" s="680">
        <v>2</v>
      </c>
      <c r="AV14" s="681"/>
      <c r="AW14" s="681"/>
      <c r="AX14" s="681"/>
      <c r="AY14" s="681"/>
      <c r="AZ14" s="681"/>
      <c r="BA14" s="681"/>
      <c r="BB14" s="682"/>
      <c r="BC14" s="680">
        <v>3</v>
      </c>
      <c r="BD14" s="681"/>
      <c r="BE14" s="681"/>
      <c r="BF14" s="681"/>
      <c r="BG14" s="681"/>
      <c r="BH14" s="681"/>
      <c r="BI14" s="681"/>
      <c r="BJ14" s="681"/>
      <c r="BK14" s="681"/>
      <c r="BL14" s="681"/>
      <c r="BM14" s="681"/>
      <c r="BN14" s="681"/>
      <c r="BO14" s="681"/>
      <c r="BP14" s="681"/>
      <c r="BQ14" s="681"/>
      <c r="BR14" s="681"/>
      <c r="BS14" s="681"/>
      <c r="BT14" s="681"/>
      <c r="BU14" s="681"/>
      <c r="BV14" s="681"/>
      <c r="BW14" s="681"/>
      <c r="BX14" s="681"/>
      <c r="BY14" s="681"/>
      <c r="BZ14" s="681"/>
      <c r="CA14" s="681"/>
      <c r="CB14" s="681"/>
      <c r="CC14" s="681"/>
      <c r="CD14" s="681"/>
      <c r="CE14" s="681"/>
      <c r="CF14" s="681"/>
      <c r="CG14" s="681"/>
      <c r="CH14" s="681"/>
      <c r="CI14" s="680">
        <v>4</v>
      </c>
      <c r="CJ14" s="681"/>
      <c r="CK14" s="681"/>
      <c r="CL14" s="681"/>
      <c r="CM14" s="681"/>
      <c r="CN14" s="681"/>
      <c r="CO14" s="681"/>
      <c r="CP14" s="681"/>
      <c r="CQ14" s="681"/>
      <c r="CR14" s="681"/>
      <c r="CS14" s="681"/>
      <c r="CT14" s="681"/>
      <c r="CU14" s="681"/>
      <c r="CV14" s="681"/>
      <c r="CW14" s="681"/>
      <c r="CX14" s="681"/>
      <c r="CY14" s="681"/>
      <c r="CZ14" s="681"/>
      <c r="DA14" s="681"/>
      <c r="DB14" s="681"/>
      <c r="DC14" s="681"/>
      <c r="DD14" s="681"/>
      <c r="DE14" s="681"/>
      <c r="DF14" s="681"/>
      <c r="DG14" s="681"/>
      <c r="DH14" s="681"/>
      <c r="DI14" s="681"/>
      <c r="DJ14" s="681"/>
      <c r="DK14" s="681"/>
      <c r="DL14" s="681"/>
      <c r="DM14" s="681"/>
      <c r="DN14" s="682"/>
    </row>
    <row r="15" spans="2:118" s="13" customFormat="1" ht="39" customHeight="1">
      <c r="B15" s="167"/>
      <c r="C15" s="735" t="s">
        <v>182</v>
      </c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AB15" s="735"/>
      <c r="AC15" s="735"/>
      <c r="AD15" s="735"/>
      <c r="AE15" s="735"/>
      <c r="AF15" s="735"/>
      <c r="AG15" s="735"/>
      <c r="AH15" s="735"/>
      <c r="AI15" s="735"/>
      <c r="AJ15" s="735"/>
      <c r="AK15" s="735"/>
      <c r="AL15" s="735"/>
      <c r="AM15" s="735"/>
      <c r="AN15" s="735"/>
      <c r="AO15" s="735"/>
      <c r="AP15" s="735"/>
      <c r="AQ15" s="735"/>
      <c r="AR15" s="735"/>
      <c r="AS15" s="735"/>
      <c r="AT15" s="736"/>
      <c r="AU15" s="681">
        <v>1</v>
      </c>
      <c r="AV15" s="681"/>
      <c r="AW15" s="681"/>
      <c r="AX15" s="681"/>
      <c r="AY15" s="681"/>
      <c r="AZ15" s="681"/>
      <c r="BA15" s="681"/>
      <c r="BB15" s="681"/>
      <c r="BC15" s="737"/>
      <c r="BD15" s="738"/>
      <c r="BE15" s="738"/>
      <c r="BF15" s="738"/>
      <c r="BG15" s="738"/>
      <c r="BH15" s="738"/>
      <c r="BI15" s="738"/>
      <c r="BJ15" s="738"/>
      <c r="BK15" s="738"/>
      <c r="BL15" s="738"/>
      <c r="BM15" s="738"/>
      <c r="BN15" s="738"/>
      <c r="BO15" s="738"/>
      <c r="BP15" s="738"/>
      <c r="BQ15" s="738"/>
      <c r="BR15" s="738"/>
      <c r="BS15" s="738"/>
      <c r="BT15" s="738"/>
      <c r="BU15" s="738"/>
      <c r="BV15" s="738"/>
      <c r="BW15" s="738"/>
      <c r="BX15" s="738"/>
      <c r="BY15" s="738"/>
      <c r="BZ15" s="738"/>
      <c r="CA15" s="738"/>
      <c r="CB15" s="738"/>
      <c r="CC15" s="738"/>
      <c r="CD15" s="738"/>
      <c r="CE15" s="738"/>
      <c r="CF15" s="738"/>
      <c r="CG15" s="738"/>
      <c r="CH15" s="739"/>
      <c r="CI15" s="738"/>
      <c r="CJ15" s="738"/>
      <c r="CK15" s="738"/>
      <c r="CL15" s="738"/>
      <c r="CM15" s="738"/>
      <c r="CN15" s="738"/>
      <c r="CO15" s="738"/>
      <c r="CP15" s="738"/>
      <c r="CQ15" s="738"/>
      <c r="CR15" s="738"/>
      <c r="CS15" s="738"/>
      <c r="CT15" s="738"/>
      <c r="CU15" s="738"/>
      <c r="CV15" s="738"/>
      <c r="CW15" s="738"/>
      <c r="CX15" s="738"/>
      <c r="CY15" s="738"/>
      <c r="CZ15" s="738"/>
      <c r="DA15" s="738"/>
      <c r="DB15" s="738"/>
      <c r="DC15" s="738"/>
      <c r="DD15" s="738"/>
      <c r="DE15" s="738"/>
      <c r="DF15" s="738"/>
      <c r="DG15" s="738"/>
      <c r="DH15" s="738"/>
      <c r="DI15" s="738"/>
      <c r="DJ15" s="738"/>
      <c r="DK15" s="738"/>
      <c r="DL15" s="738"/>
      <c r="DM15" s="738"/>
      <c r="DN15" s="739"/>
    </row>
    <row r="16" spans="2:118" s="13" customFormat="1" ht="39.75" customHeight="1">
      <c r="B16" s="151"/>
      <c r="C16" s="651" t="s">
        <v>183</v>
      </c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651"/>
      <c r="AK16" s="651"/>
      <c r="AL16" s="651"/>
      <c r="AM16" s="651"/>
      <c r="AN16" s="651"/>
      <c r="AO16" s="651"/>
      <c r="AP16" s="651"/>
      <c r="AQ16" s="651"/>
      <c r="AR16" s="651"/>
      <c r="AS16" s="651"/>
      <c r="AT16" s="652"/>
      <c r="AU16" s="645">
        <v>2</v>
      </c>
      <c r="AV16" s="646"/>
      <c r="AW16" s="646"/>
      <c r="AX16" s="646"/>
      <c r="AY16" s="646"/>
      <c r="AZ16" s="646"/>
      <c r="BA16" s="646"/>
      <c r="BB16" s="647"/>
      <c r="BC16" s="743"/>
      <c r="BD16" s="744"/>
      <c r="BE16" s="744"/>
      <c r="BF16" s="744"/>
      <c r="BG16" s="744"/>
      <c r="BH16" s="744"/>
      <c r="BI16" s="744"/>
      <c r="BJ16" s="744"/>
      <c r="BK16" s="744"/>
      <c r="BL16" s="744"/>
      <c r="BM16" s="744"/>
      <c r="BN16" s="744"/>
      <c r="BO16" s="744"/>
      <c r="BP16" s="744"/>
      <c r="BQ16" s="744"/>
      <c r="BR16" s="744"/>
      <c r="BS16" s="744"/>
      <c r="BT16" s="744"/>
      <c r="BU16" s="744"/>
      <c r="BV16" s="744"/>
      <c r="BW16" s="744"/>
      <c r="BX16" s="744"/>
      <c r="BY16" s="744"/>
      <c r="BZ16" s="744"/>
      <c r="CA16" s="744"/>
      <c r="CB16" s="744"/>
      <c r="CC16" s="744"/>
      <c r="CD16" s="744"/>
      <c r="CE16" s="744"/>
      <c r="CF16" s="744"/>
      <c r="CG16" s="744"/>
      <c r="CH16" s="745"/>
      <c r="CI16" s="744"/>
      <c r="CJ16" s="744"/>
      <c r="CK16" s="744"/>
      <c r="CL16" s="744"/>
      <c r="CM16" s="744"/>
      <c r="CN16" s="744"/>
      <c r="CO16" s="744"/>
      <c r="CP16" s="744"/>
      <c r="CQ16" s="744"/>
      <c r="CR16" s="744"/>
      <c r="CS16" s="744"/>
      <c r="CT16" s="744"/>
      <c r="CU16" s="744"/>
      <c r="CV16" s="744"/>
      <c r="CW16" s="744"/>
      <c r="CX16" s="744"/>
      <c r="CY16" s="744"/>
      <c r="CZ16" s="744"/>
      <c r="DA16" s="744"/>
      <c r="DB16" s="744"/>
      <c r="DC16" s="744"/>
      <c r="DD16" s="744"/>
      <c r="DE16" s="744"/>
      <c r="DF16" s="744"/>
      <c r="DG16" s="744"/>
      <c r="DH16" s="744"/>
      <c r="DI16" s="744"/>
      <c r="DJ16" s="744"/>
      <c r="DK16" s="744"/>
      <c r="DL16" s="744"/>
      <c r="DM16" s="744"/>
      <c r="DN16" s="745"/>
    </row>
    <row r="17" spans="2:118" s="13" customFormat="1" ht="69" customHeight="1">
      <c r="B17" s="151"/>
      <c r="C17" s="651" t="s">
        <v>321</v>
      </c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651"/>
      <c r="AL17" s="651"/>
      <c r="AM17" s="651"/>
      <c r="AN17" s="651"/>
      <c r="AO17" s="651"/>
      <c r="AP17" s="651"/>
      <c r="AQ17" s="651"/>
      <c r="AR17" s="651"/>
      <c r="AS17" s="651"/>
      <c r="AT17" s="652"/>
      <c r="AU17" s="645">
        <v>3</v>
      </c>
      <c r="AV17" s="646"/>
      <c r="AW17" s="646"/>
      <c r="AX17" s="646"/>
      <c r="AY17" s="646"/>
      <c r="AZ17" s="646"/>
      <c r="BA17" s="646"/>
      <c r="BB17" s="647"/>
      <c r="BC17" s="743"/>
      <c r="BD17" s="744"/>
      <c r="BE17" s="744"/>
      <c r="BF17" s="744"/>
      <c r="BG17" s="744"/>
      <c r="BH17" s="744"/>
      <c r="BI17" s="744"/>
      <c r="BJ17" s="744"/>
      <c r="BK17" s="744"/>
      <c r="BL17" s="744"/>
      <c r="BM17" s="744"/>
      <c r="BN17" s="744"/>
      <c r="BO17" s="744"/>
      <c r="BP17" s="744"/>
      <c r="BQ17" s="744"/>
      <c r="BR17" s="744"/>
      <c r="BS17" s="744"/>
      <c r="BT17" s="744"/>
      <c r="BU17" s="744"/>
      <c r="BV17" s="744"/>
      <c r="BW17" s="744"/>
      <c r="BX17" s="744"/>
      <c r="BY17" s="744"/>
      <c r="BZ17" s="744"/>
      <c r="CA17" s="744"/>
      <c r="CB17" s="744"/>
      <c r="CC17" s="744"/>
      <c r="CD17" s="744"/>
      <c r="CE17" s="744"/>
      <c r="CF17" s="744"/>
      <c r="CG17" s="744"/>
      <c r="CH17" s="745"/>
      <c r="CI17" s="744"/>
      <c r="CJ17" s="744"/>
      <c r="CK17" s="744"/>
      <c r="CL17" s="744"/>
      <c r="CM17" s="744"/>
      <c r="CN17" s="744"/>
      <c r="CO17" s="744"/>
      <c r="CP17" s="744"/>
      <c r="CQ17" s="744"/>
      <c r="CR17" s="744"/>
      <c r="CS17" s="744"/>
      <c r="CT17" s="744"/>
      <c r="CU17" s="744"/>
      <c r="CV17" s="744"/>
      <c r="CW17" s="744"/>
      <c r="CX17" s="744"/>
      <c r="CY17" s="744"/>
      <c r="CZ17" s="744"/>
      <c r="DA17" s="744"/>
      <c r="DB17" s="744"/>
      <c r="DC17" s="744"/>
      <c r="DD17" s="744"/>
      <c r="DE17" s="744"/>
      <c r="DF17" s="744"/>
      <c r="DG17" s="744"/>
      <c r="DH17" s="744"/>
      <c r="DI17" s="744"/>
      <c r="DJ17" s="744"/>
      <c r="DK17" s="744"/>
      <c r="DL17" s="744"/>
      <c r="DM17" s="744"/>
      <c r="DN17" s="745"/>
    </row>
    <row r="18" spans="2:118" s="13" customFormat="1" ht="51" customHeight="1">
      <c r="B18" s="151"/>
      <c r="C18" s="735" t="s">
        <v>184</v>
      </c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5"/>
      <c r="AK18" s="735"/>
      <c r="AL18" s="735"/>
      <c r="AM18" s="735"/>
      <c r="AN18" s="735"/>
      <c r="AO18" s="735"/>
      <c r="AP18" s="735"/>
      <c r="AQ18" s="735"/>
      <c r="AR18" s="735"/>
      <c r="AS18" s="735"/>
      <c r="AT18" s="736"/>
      <c r="AU18" s="645">
        <v>4</v>
      </c>
      <c r="AV18" s="646"/>
      <c r="AW18" s="646"/>
      <c r="AX18" s="646"/>
      <c r="AY18" s="646"/>
      <c r="AZ18" s="646"/>
      <c r="BA18" s="646"/>
      <c r="BB18" s="647"/>
      <c r="BC18" s="749">
        <f>IF(BC16&gt;0,BC17/BC16*100,0)</f>
        <v>0</v>
      </c>
      <c r="BD18" s="750"/>
      <c r="BE18" s="750"/>
      <c r="BF18" s="750"/>
      <c r="BG18" s="750"/>
      <c r="BH18" s="750"/>
      <c r="BI18" s="750"/>
      <c r="BJ18" s="750"/>
      <c r="BK18" s="750"/>
      <c r="BL18" s="750"/>
      <c r="BM18" s="750"/>
      <c r="BN18" s="750"/>
      <c r="BO18" s="750"/>
      <c r="BP18" s="750"/>
      <c r="BQ18" s="750"/>
      <c r="BR18" s="750"/>
      <c r="BS18" s="750"/>
      <c r="BT18" s="750"/>
      <c r="BU18" s="750"/>
      <c r="BV18" s="750"/>
      <c r="BW18" s="750"/>
      <c r="BX18" s="750"/>
      <c r="BY18" s="750"/>
      <c r="BZ18" s="750"/>
      <c r="CA18" s="750"/>
      <c r="CB18" s="750"/>
      <c r="CC18" s="750"/>
      <c r="CD18" s="750"/>
      <c r="CE18" s="750"/>
      <c r="CF18" s="750"/>
      <c r="CG18" s="750"/>
      <c r="CH18" s="751"/>
      <c r="CI18" s="749">
        <f>IF(CI16&gt;0,CI17/CI16*100,0)</f>
        <v>0</v>
      </c>
      <c r="CJ18" s="750"/>
      <c r="CK18" s="750"/>
      <c r="CL18" s="750"/>
      <c r="CM18" s="750"/>
      <c r="CN18" s="750"/>
      <c r="CO18" s="750"/>
      <c r="CP18" s="750"/>
      <c r="CQ18" s="750"/>
      <c r="CR18" s="750"/>
      <c r="CS18" s="750"/>
      <c r="CT18" s="750"/>
      <c r="CU18" s="750"/>
      <c r="CV18" s="750"/>
      <c r="CW18" s="750"/>
      <c r="CX18" s="750"/>
      <c r="CY18" s="750"/>
      <c r="CZ18" s="750"/>
      <c r="DA18" s="750"/>
      <c r="DB18" s="750"/>
      <c r="DC18" s="750"/>
      <c r="DD18" s="750"/>
      <c r="DE18" s="750"/>
      <c r="DF18" s="750"/>
      <c r="DG18" s="750"/>
      <c r="DH18" s="750"/>
      <c r="DI18" s="750"/>
      <c r="DJ18" s="750"/>
      <c r="DK18" s="750"/>
      <c r="DL18" s="750"/>
      <c r="DM18" s="750"/>
      <c r="DN18" s="751"/>
    </row>
    <row r="19" spans="2:118" s="13" customFormat="1" ht="26.25" customHeight="1"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70"/>
      <c r="AV19" s="170"/>
      <c r="AW19" s="170"/>
      <c r="AX19" s="170"/>
      <c r="AY19" s="170"/>
      <c r="AZ19" s="170"/>
      <c r="BA19" s="170"/>
      <c r="BB19" s="170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</row>
    <row r="20" spans="2:118" s="22" customFormat="1" ht="23.25" customHeight="1">
      <c r="B20" s="172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740" t="s">
        <v>185</v>
      </c>
      <c r="BD20" s="741"/>
      <c r="BE20" s="741"/>
      <c r="BF20" s="741"/>
      <c r="BG20" s="741"/>
      <c r="BH20" s="741"/>
      <c r="BI20" s="741"/>
      <c r="BJ20" s="741"/>
      <c r="BK20" s="741"/>
      <c r="BL20" s="741"/>
      <c r="BM20" s="741"/>
      <c r="BN20" s="741"/>
      <c r="BO20" s="741"/>
      <c r="BP20" s="741"/>
      <c r="BQ20" s="741"/>
      <c r="BR20" s="741"/>
      <c r="BS20" s="741"/>
      <c r="BT20" s="741"/>
      <c r="BU20" s="741"/>
      <c r="BV20" s="741"/>
      <c r="BW20" s="741"/>
      <c r="BX20" s="741"/>
      <c r="BY20" s="741"/>
      <c r="BZ20" s="741"/>
      <c r="CA20" s="741"/>
      <c r="CB20" s="741"/>
      <c r="CC20" s="741"/>
      <c r="CD20" s="741"/>
      <c r="CE20" s="741"/>
      <c r="CF20" s="741"/>
      <c r="CG20" s="741"/>
      <c r="CH20" s="742"/>
      <c r="CI20" s="740" t="s">
        <v>186</v>
      </c>
      <c r="CJ20" s="741"/>
      <c r="CK20" s="741"/>
      <c r="CL20" s="741"/>
      <c r="CM20" s="741"/>
      <c r="CN20" s="741"/>
      <c r="CO20" s="741"/>
      <c r="CP20" s="741"/>
      <c r="CQ20" s="741"/>
      <c r="CR20" s="741"/>
      <c r="CS20" s="741"/>
      <c r="CT20" s="741"/>
      <c r="CU20" s="741"/>
      <c r="CV20" s="741"/>
      <c r="CW20" s="741"/>
      <c r="CX20" s="741"/>
      <c r="CY20" s="741"/>
      <c r="CZ20" s="741"/>
      <c r="DA20" s="741"/>
      <c r="DB20" s="741"/>
      <c r="DC20" s="741"/>
      <c r="DD20" s="741"/>
      <c r="DE20" s="741"/>
      <c r="DF20" s="741"/>
      <c r="DG20" s="741"/>
      <c r="DH20" s="741"/>
      <c r="DI20" s="741"/>
      <c r="DJ20" s="741"/>
      <c r="DK20" s="741"/>
      <c r="DL20" s="741"/>
      <c r="DM20" s="741"/>
      <c r="DN20" s="742"/>
    </row>
    <row r="21" spans="2:118" s="13" customFormat="1" ht="42" customHeight="1">
      <c r="B21" s="173"/>
      <c r="C21" s="735" t="s">
        <v>187</v>
      </c>
      <c r="D21" s="735"/>
      <c r="E21" s="735"/>
      <c r="F21" s="735"/>
      <c r="G21" s="735"/>
      <c r="H21" s="735"/>
      <c r="I21" s="735"/>
      <c r="J21" s="735"/>
      <c r="K21" s="735"/>
      <c r="L21" s="735"/>
      <c r="M21" s="735"/>
      <c r="N21" s="735"/>
      <c r="O21" s="735"/>
      <c r="P21" s="735"/>
      <c r="Q21" s="735"/>
      <c r="R21" s="735"/>
      <c r="S21" s="735"/>
      <c r="T21" s="735"/>
      <c r="U21" s="735"/>
      <c r="V21" s="735"/>
      <c r="W21" s="735"/>
      <c r="X21" s="735"/>
      <c r="Y21" s="735"/>
      <c r="Z21" s="735"/>
      <c r="AA21" s="735"/>
      <c r="AB21" s="735"/>
      <c r="AC21" s="735"/>
      <c r="AD21" s="735"/>
      <c r="AE21" s="735"/>
      <c r="AF21" s="735"/>
      <c r="AG21" s="735"/>
      <c r="AH21" s="735"/>
      <c r="AI21" s="735"/>
      <c r="AJ21" s="735"/>
      <c r="AK21" s="735"/>
      <c r="AL21" s="735"/>
      <c r="AM21" s="735"/>
      <c r="AN21" s="735"/>
      <c r="AO21" s="735"/>
      <c r="AP21" s="735"/>
      <c r="AQ21" s="735"/>
      <c r="AR21" s="735"/>
      <c r="AS21" s="735"/>
      <c r="AT21" s="736"/>
      <c r="AU21" s="645">
        <v>5</v>
      </c>
      <c r="AV21" s="646"/>
      <c r="AW21" s="646"/>
      <c r="AX21" s="646"/>
      <c r="AY21" s="646"/>
      <c r="AZ21" s="646"/>
      <c r="BA21" s="646"/>
      <c r="BB21" s="647"/>
      <c r="BC21" s="746"/>
      <c r="BD21" s="747"/>
      <c r="BE21" s="747"/>
      <c r="BF21" s="747"/>
      <c r="BG21" s="747"/>
      <c r="BH21" s="747"/>
      <c r="BI21" s="747"/>
      <c r="BJ21" s="747"/>
      <c r="BK21" s="747"/>
      <c r="BL21" s="747"/>
      <c r="BM21" s="747"/>
      <c r="BN21" s="747"/>
      <c r="BO21" s="747"/>
      <c r="BP21" s="747"/>
      <c r="BQ21" s="747"/>
      <c r="BR21" s="747"/>
      <c r="BS21" s="747"/>
      <c r="BT21" s="747"/>
      <c r="BU21" s="747"/>
      <c r="BV21" s="747"/>
      <c r="BW21" s="747"/>
      <c r="BX21" s="747"/>
      <c r="BY21" s="747"/>
      <c r="BZ21" s="747"/>
      <c r="CA21" s="747"/>
      <c r="CB21" s="747"/>
      <c r="CC21" s="747"/>
      <c r="CD21" s="747"/>
      <c r="CE21" s="747"/>
      <c r="CF21" s="747"/>
      <c r="CG21" s="747"/>
      <c r="CH21" s="748"/>
      <c r="CI21" s="746"/>
      <c r="CJ21" s="747"/>
      <c r="CK21" s="747"/>
      <c r="CL21" s="747"/>
      <c r="CM21" s="747"/>
      <c r="CN21" s="747"/>
      <c r="CO21" s="747"/>
      <c r="CP21" s="747"/>
      <c r="CQ21" s="747"/>
      <c r="CR21" s="747"/>
      <c r="CS21" s="747"/>
      <c r="CT21" s="747"/>
      <c r="CU21" s="747"/>
      <c r="CV21" s="747"/>
      <c r="CW21" s="747"/>
      <c r="CX21" s="747"/>
      <c r="CY21" s="747"/>
      <c r="CZ21" s="747"/>
      <c r="DA21" s="747"/>
      <c r="DB21" s="747"/>
      <c r="DC21" s="747"/>
      <c r="DD21" s="747"/>
      <c r="DE21" s="747"/>
      <c r="DF21" s="747"/>
      <c r="DG21" s="747"/>
      <c r="DH21" s="747"/>
      <c r="DI21" s="747"/>
      <c r="DJ21" s="747"/>
      <c r="DK21" s="747"/>
      <c r="DL21" s="747"/>
      <c r="DM21" s="747"/>
      <c r="DN21" s="748"/>
    </row>
    <row r="22" spans="2:118" s="13" customFormat="1" ht="1.5" customHeight="1"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</row>
    <row r="23" spans="2:118" s="13" customFormat="1" ht="43.5" customHeight="1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</row>
    <row r="24" spans="2:118" s="13" customFormat="1" ht="14.25" customHeight="1">
      <c r="B24" s="619" t="s">
        <v>94</v>
      </c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19"/>
      <c r="AJ24" s="619"/>
      <c r="AK24" s="619"/>
      <c r="AL24" s="619"/>
      <c r="AM24" s="619"/>
      <c r="AN24" s="619"/>
      <c r="AO24" s="619"/>
      <c r="AP24" s="619"/>
      <c r="AQ24" s="619"/>
      <c r="AR24" s="619"/>
      <c r="AS24" s="619"/>
      <c r="AT24" s="619"/>
      <c r="AU24" s="619"/>
      <c r="AV24" s="619"/>
      <c r="AW24" s="619"/>
      <c r="AX24" s="619"/>
      <c r="AY24" s="619"/>
      <c r="AZ24" s="619"/>
      <c r="BA24" s="619"/>
      <c r="BB24" s="619"/>
      <c r="BC24" s="619"/>
      <c r="BD24" s="619"/>
      <c r="BE24" s="619"/>
      <c r="BF24" s="619"/>
      <c r="BG24" s="619"/>
      <c r="BH24" s="619"/>
      <c r="BI24" s="619"/>
      <c r="BJ24" s="619"/>
      <c r="BK24" s="619"/>
      <c r="BL24" s="619"/>
      <c r="BM24" s="619"/>
      <c r="BN24" s="619"/>
      <c r="BO24" s="619"/>
      <c r="BP24" s="619"/>
      <c r="BQ24" s="619"/>
      <c r="BR24" s="619"/>
      <c r="BS24" s="619"/>
      <c r="BT24" s="619"/>
      <c r="BU24" s="619"/>
      <c r="BV24" s="619"/>
      <c r="BW24" s="619"/>
      <c r="BX24" s="619"/>
      <c r="BY24" s="619"/>
      <c r="BZ24" s="619"/>
      <c r="CA24" s="619"/>
      <c r="CB24" s="619"/>
      <c r="CC24" s="619"/>
      <c r="CD24" s="619"/>
      <c r="CE24" s="619"/>
      <c r="CF24" s="619"/>
      <c r="CG24" s="619"/>
      <c r="CH24" s="619"/>
      <c r="CI24" s="619"/>
      <c r="CJ24" s="619"/>
      <c r="CK24" s="619"/>
      <c r="CL24" s="619"/>
      <c r="CM24" s="619"/>
      <c r="CN24" s="619"/>
      <c r="CO24" s="619"/>
      <c r="CP24" s="619"/>
      <c r="CQ24" s="619"/>
      <c r="CR24" s="619"/>
      <c r="CS24" s="619"/>
      <c r="CT24" s="619"/>
      <c r="CU24" s="619"/>
      <c r="CV24" s="619"/>
      <c r="CW24" s="619"/>
      <c r="CX24" s="619"/>
      <c r="CY24" s="619"/>
      <c r="CZ24" s="619"/>
      <c r="DA24" s="619"/>
      <c r="DB24" s="619"/>
      <c r="DC24" s="619"/>
      <c r="DD24" s="619"/>
      <c r="DE24" s="619"/>
      <c r="DF24" s="619"/>
      <c r="DG24" s="619"/>
      <c r="DH24" s="619"/>
      <c r="DI24" s="619"/>
      <c r="DJ24" s="619"/>
      <c r="DK24" s="619"/>
      <c r="DL24" s="619"/>
      <c r="DM24" s="619"/>
      <c r="DN24" s="619"/>
    </row>
    <row r="25" spans="2:118" s="13" customFormat="1" ht="14.25" customHeight="1">
      <c r="B25" s="156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665" t="s">
        <v>141</v>
      </c>
      <c r="AF25" s="665"/>
      <c r="AG25" s="665"/>
      <c r="AH25" s="665"/>
      <c r="AI25" s="665"/>
      <c r="AJ25" s="665"/>
      <c r="AK25" s="665"/>
      <c r="AL25" s="665"/>
      <c r="AM25" s="665"/>
      <c r="AN25" s="665"/>
      <c r="AO25" s="665"/>
      <c r="AP25" s="665"/>
      <c r="AQ25" s="665"/>
      <c r="AR25" s="665"/>
      <c r="AS25" s="665"/>
      <c r="AT25" s="665"/>
      <c r="AU25" s="665"/>
      <c r="AV25" s="665"/>
      <c r="AW25" s="133"/>
      <c r="AX25" s="133"/>
      <c r="AY25" s="133"/>
      <c r="AZ25" s="133"/>
      <c r="BA25" s="133"/>
      <c r="BB25" s="133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8"/>
      <c r="BT25" s="158"/>
      <c r="BU25" s="158"/>
      <c r="BV25" s="158"/>
      <c r="BW25" s="158"/>
      <c r="BX25" s="524"/>
      <c r="BY25" s="524"/>
      <c r="BZ25" s="524"/>
      <c r="CA25" s="524"/>
      <c r="CB25" s="524"/>
      <c r="CC25" s="524"/>
      <c r="CD25" s="524"/>
      <c r="CE25" s="524"/>
      <c r="CF25" s="524"/>
      <c r="CG25" s="524"/>
      <c r="CH25" s="524"/>
      <c r="CI25" s="524"/>
      <c r="CJ25" s="524"/>
      <c r="CK25" s="524"/>
      <c r="CL25" s="524"/>
      <c r="CM25" s="524"/>
      <c r="CN25" s="524"/>
      <c r="CO25" s="524"/>
      <c r="CP25" s="524"/>
      <c r="CQ25" s="524"/>
      <c r="CR25" s="157"/>
      <c r="CS25" s="157"/>
      <c r="CT25" s="157"/>
      <c r="CU25" s="157"/>
      <c r="CV25" s="157"/>
      <c r="CW25" s="157"/>
      <c r="CX25" s="157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</row>
    <row r="26" spans="2:118" s="13" customFormat="1" ht="12" customHeight="1">
      <c r="B26" s="156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664" t="s">
        <v>57</v>
      </c>
      <c r="AF26" s="664"/>
      <c r="AG26" s="664"/>
      <c r="AH26" s="664"/>
      <c r="AI26" s="664"/>
      <c r="AJ26" s="664"/>
      <c r="AK26" s="664"/>
      <c r="AL26" s="664"/>
      <c r="AM26" s="664"/>
      <c r="AN26" s="664"/>
      <c r="AO26" s="664"/>
      <c r="AP26" s="664"/>
      <c r="AQ26" s="664"/>
      <c r="AR26" s="664"/>
      <c r="AS26" s="664"/>
      <c r="AT26" s="664"/>
      <c r="AU26" s="664"/>
      <c r="AV26" s="664"/>
      <c r="AW26" s="133"/>
      <c r="AX26" s="133"/>
      <c r="AY26" s="133"/>
      <c r="AZ26" s="133"/>
      <c r="BA26" s="133"/>
      <c r="BB26" s="133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8"/>
      <c r="BT26" s="158"/>
      <c r="BU26" s="158"/>
      <c r="BV26" s="158"/>
      <c r="BW26" s="158"/>
      <c r="BX26" s="664" t="s">
        <v>97</v>
      </c>
      <c r="BY26" s="664"/>
      <c r="BZ26" s="664"/>
      <c r="CA26" s="664"/>
      <c r="CB26" s="664"/>
      <c r="CC26" s="664"/>
      <c r="CD26" s="664"/>
      <c r="CE26" s="664"/>
      <c r="CF26" s="664"/>
      <c r="CG26" s="664"/>
      <c r="CH26" s="664"/>
      <c r="CI26" s="664"/>
      <c r="CJ26" s="664"/>
      <c r="CK26" s="664"/>
      <c r="CL26" s="664"/>
      <c r="CM26" s="664"/>
      <c r="CN26" s="664"/>
      <c r="CO26" s="664"/>
      <c r="CP26" s="664"/>
      <c r="CQ26" s="664"/>
      <c r="CR26" s="157"/>
      <c r="CS26" s="157"/>
      <c r="CT26" s="157"/>
      <c r="CU26" s="157"/>
      <c r="CV26" s="157"/>
      <c r="CW26" s="157"/>
      <c r="CX26" s="157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</row>
    <row r="27" spans="2:118" s="13" customFormat="1" ht="18.75" customHeight="1">
      <c r="B27" s="156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33"/>
      <c r="AX27" s="133"/>
      <c r="AY27" s="133"/>
      <c r="AZ27" s="133"/>
      <c r="BA27" s="133"/>
      <c r="BB27" s="133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8"/>
      <c r="BT27" s="158"/>
      <c r="BU27" s="158"/>
      <c r="BV27" s="158"/>
      <c r="BW27" s="158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57"/>
      <c r="CS27" s="157"/>
      <c r="CT27" s="157"/>
      <c r="CU27" s="157"/>
      <c r="CV27" s="157"/>
      <c r="CW27" s="157"/>
      <c r="CX27" s="157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</row>
    <row r="28" spans="2:118" s="13" customFormat="1" ht="1.5" customHeight="1">
      <c r="B28" s="175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33"/>
      <c r="AV28" s="133"/>
      <c r="AW28" s="133"/>
      <c r="AX28" s="133"/>
      <c r="AY28" s="133"/>
      <c r="AZ28" s="133"/>
      <c r="BA28" s="133"/>
      <c r="BB28" s="133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</row>
    <row r="29" spans="2:118" ht="44.25" customHeight="1">
      <c r="B29" s="752" t="s">
        <v>188</v>
      </c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52"/>
      <c r="AA29" s="752"/>
      <c r="AB29" s="752"/>
      <c r="AC29" s="752"/>
      <c r="AD29" s="752"/>
      <c r="AE29" s="752"/>
      <c r="AF29" s="752"/>
      <c r="AG29" s="752"/>
      <c r="AH29" s="752"/>
      <c r="AI29" s="752"/>
      <c r="AJ29" s="752"/>
      <c r="AK29" s="752"/>
      <c r="AL29" s="752"/>
      <c r="AM29" s="752"/>
      <c r="AN29" s="752"/>
      <c r="AO29" s="752"/>
      <c r="AP29" s="752"/>
      <c r="AQ29" s="752"/>
      <c r="AR29" s="752"/>
      <c r="AS29" s="752"/>
      <c r="AT29" s="752"/>
      <c r="AU29" s="752"/>
      <c r="AV29" s="752"/>
      <c r="AW29" s="752"/>
      <c r="AX29" s="752"/>
      <c r="AY29" s="752"/>
      <c r="AZ29" s="752"/>
      <c r="BA29" s="752"/>
      <c r="BB29" s="752"/>
      <c r="BC29" s="752"/>
      <c r="BD29" s="752"/>
      <c r="BE29" s="752"/>
      <c r="BF29" s="752"/>
      <c r="BG29" s="752"/>
      <c r="BH29" s="752"/>
      <c r="BI29" s="752"/>
      <c r="BJ29" s="752"/>
      <c r="BK29" s="752"/>
      <c r="BL29" s="752"/>
      <c r="BM29" s="752"/>
      <c r="BN29" s="752"/>
      <c r="BO29" s="752"/>
      <c r="BP29" s="752"/>
      <c r="BQ29" s="752"/>
      <c r="BR29" s="752"/>
      <c r="BS29" s="752"/>
      <c r="BT29" s="752"/>
      <c r="BU29" s="752"/>
      <c r="BV29" s="752"/>
      <c r="BW29" s="752"/>
      <c r="BX29" s="752"/>
      <c r="BY29" s="752"/>
      <c r="BZ29" s="752"/>
      <c r="CA29" s="752"/>
      <c r="CB29" s="752"/>
      <c r="CC29" s="752"/>
      <c r="CD29" s="752"/>
      <c r="CE29" s="752"/>
      <c r="CF29" s="752"/>
      <c r="CG29" s="752"/>
      <c r="CH29" s="752"/>
      <c r="CI29" s="752"/>
      <c r="CJ29" s="752"/>
      <c r="CK29" s="752"/>
      <c r="CL29" s="752"/>
      <c r="CM29" s="752"/>
      <c r="CN29" s="752"/>
      <c r="CO29" s="752"/>
      <c r="CP29" s="752"/>
      <c r="CQ29" s="752"/>
      <c r="CR29" s="752"/>
      <c r="CS29" s="752"/>
      <c r="CT29" s="752"/>
      <c r="CU29" s="752"/>
      <c r="CV29" s="752"/>
      <c r="CW29" s="752"/>
      <c r="CX29" s="752"/>
      <c r="CY29" s="752"/>
      <c r="CZ29" s="752"/>
      <c r="DA29" s="752"/>
      <c r="DB29" s="752"/>
      <c r="DC29" s="752"/>
      <c r="DD29" s="752"/>
      <c r="DE29" s="752"/>
      <c r="DF29" s="752"/>
      <c r="DG29" s="752"/>
      <c r="DH29" s="752"/>
      <c r="DI29" s="752"/>
      <c r="DJ29" s="752"/>
      <c r="DK29" s="752"/>
      <c r="DL29" s="752"/>
      <c r="DM29" s="752"/>
      <c r="DN29" s="752"/>
    </row>
    <row r="30" spans="2:118" ht="11.25" customHeight="1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</row>
    <row r="32" ht="12" customHeight="1">
      <c r="CC32" s="11"/>
    </row>
  </sheetData>
  <sheetProtection/>
  <mergeCells count="96">
    <mergeCell ref="B29:DN29"/>
    <mergeCell ref="B24:DN24"/>
    <mergeCell ref="AE25:AV25"/>
    <mergeCell ref="BX25:CQ25"/>
    <mergeCell ref="AE26:AV26"/>
    <mergeCell ref="BX26:CQ26"/>
    <mergeCell ref="C21:AT21"/>
    <mergeCell ref="AU21:BB21"/>
    <mergeCell ref="BC21:CH21"/>
    <mergeCell ref="CI21:DN21"/>
    <mergeCell ref="C18:AT18"/>
    <mergeCell ref="AU18:BB18"/>
    <mergeCell ref="BC18:CH18"/>
    <mergeCell ref="CI18:DN18"/>
    <mergeCell ref="C20:AT20"/>
    <mergeCell ref="AU20:BB20"/>
    <mergeCell ref="BC20:CH20"/>
    <mergeCell ref="CI20:DN20"/>
    <mergeCell ref="C16:AT16"/>
    <mergeCell ref="AU16:BB16"/>
    <mergeCell ref="BC16:CH16"/>
    <mergeCell ref="CI16:DN16"/>
    <mergeCell ref="C17:AT17"/>
    <mergeCell ref="AU17:BB17"/>
    <mergeCell ref="BC17:CH17"/>
    <mergeCell ref="CI17:DN17"/>
    <mergeCell ref="B14:AT14"/>
    <mergeCell ref="AU14:BB14"/>
    <mergeCell ref="BC14:CH14"/>
    <mergeCell ref="CI14:DN14"/>
    <mergeCell ref="C15:AT15"/>
    <mergeCell ref="AU15:BB15"/>
    <mergeCell ref="BC15:CH15"/>
    <mergeCell ref="CI15:DN15"/>
    <mergeCell ref="B10:DN10"/>
    <mergeCell ref="CG11:DK11"/>
    <mergeCell ref="B12:AT13"/>
    <mergeCell ref="AU12:BB13"/>
    <mergeCell ref="BC12:CH13"/>
    <mergeCell ref="CI12:DN13"/>
    <mergeCell ref="BV5:BX5"/>
    <mergeCell ref="BY5:CA5"/>
    <mergeCell ref="CV7:CX7"/>
    <mergeCell ref="DH7:DJ7"/>
    <mergeCell ref="DK7:DM7"/>
    <mergeCell ref="B9:DN9"/>
    <mergeCell ref="CJ7:CL7"/>
    <mergeCell ref="CM7:CO7"/>
    <mergeCell ref="CP7:CR7"/>
    <mergeCell ref="CS7:CU7"/>
    <mergeCell ref="DG3:DI3"/>
    <mergeCell ref="DJ3:DL3"/>
    <mergeCell ref="CN5:CP5"/>
    <mergeCell ref="C7:BQ7"/>
    <mergeCell ref="BR7:BT7"/>
    <mergeCell ref="BU7:BW7"/>
    <mergeCell ref="BX7:BZ7"/>
    <mergeCell ref="CA7:CC7"/>
    <mergeCell ref="CD7:CF7"/>
    <mergeCell ref="CG7:CI7"/>
    <mergeCell ref="AH5:AJ5"/>
    <mergeCell ref="AK5:AM5"/>
    <mergeCell ref="AN5:AP5"/>
    <mergeCell ref="AQ5:AS5"/>
    <mergeCell ref="AT5:AV5"/>
    <mergeCell ref="BM5:BO5"/>
    <mergeCell ref="BP5:BR5"/>
    <mergeCell ref="BS5:BU5"/>
    <mergeCell ref="CG3:CI3"/>
    <mergeCell ref="CJ3:CL3"/>
    <mergeCell ref="CM3:CO3"/>
    <mergeCell ref="CP3:CR3"/>
    <mergeCell ref="CB5:CD5"/>
    <mergeCell ref="CE5:CG5"/>
    <mergeCell ref="CH5:CJ5"/>
    <mergeCell ref="CK5:CM5"/>
    <mergeCell ref="BC3:BE3"/>
    <mergeCell ref="BF3:BH3"/>
    <mergeCell ref="CX3:DC3"/>
    <mergeCell ref="DD3:DF3"/>
    <mergeCell ref="BO3:BQ3"/>
    <mergeCell ref="BR3:BT3"/>
    <mergeCell ref="BU3:BW3"/>
    <mergeCell ref="BX3:BZ3"/>
    <mergeCell ref="CA3:CC3"/>
    <mergeCell ref="CD3:CF3"/>
    <mergeCell ref="BI3:BK3"/>
    <mergeCell ref="BL3:BN3"/>
    <mergeCell ref="C3:AG3"/>
    <mergeCell ref="AH3:AJ3"/>
    <mergeCell ref="AK3:AM3"/>
    <mergeCell ref="AN3:AP3"/>
    <mergeCell ref="AQ3:AS3"/>
    <mergeCell ref="AT3:AV3"/>
    <mergeCell ref="AW3:AY3"/>
    <mergeCell ref="AZ3:BB3"/>
  </mergeCells>
  <printOptions/>
  <pageMargins left="0.4724409448818898" right="0.472440944881889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58"/>
  <sheetViews>
    <sheetView zoomScaleSheetLayoutView="100" zoomScalePageLayoutView="0" workbookViewId="0" topLeftCell="A1">
      <selection activeCell="BS2" sqref="BS2:BU2"/>
    </sheetView>
  </sheetViews>
  <sheetFormatPr defaultColWidth="9.00390625" defaultRowHeight="12.75"/>
  <cols>
    <col min="1" max="6" width="0.875" style="13" customWidth="1"/>
    <col min="7" max="7" width="0.12890625" style="13" customWidth="1"/>
    <col min="8" max="8" width="0.875" style="13" customWidth="1"/>
    <col min="9" max="9" width="0.12890625" style="13" customWidth="1"/>
    <col min="10" max="28" width="0.875" style="13" customWidth="1"/>
    <col min="29" max="29" width="1.25" style="13" customWidth="1"/>
    <col min="30" max="32" width="0.875" style="13" customWidth="1"/>
    <col min="33" max="33" width="1.00390625" style="13" customWidth="1"/>
    <col min="34" max="34" width="0.74609375" style="13" customWidth="1"/>
    <col min="35" max="97" width="0.875" style="13" customWidth="1"/>
    <col min="98" max="99" width="0.37109375" style="13" customWidth="1"/>
    <col min="100" max="100" width="0.875" style="13" customWidth="1"/>
    <col min="101" max="101" width="0.6171875" style="13" customWidth="1"/>
    <col min="102" max="102" width="0.875" style="13" customWidth="1"/>
    <col min="103" max="103" width="0.12890625" style="13" customWidth="1"/>
    <col min="104" max="104" width="0.875" style="13" customWidth="1"/>
    <col min="105" max="105" width="0.875" style="13" hidden="1" customWidth="1"/>
    <col min="106" max="110" width="0.875" style="13" customWidth="1"/>
    <col min="111" max="111" width="0.74609375" style="13" customWidth="1"/>
    <col min="112" max="112" width="1.625" style="13" customWidth="1"/>
    <col min="113" max="113" width="0.2421875" style="13" customWidth="1"/>
    <col min="114" max="114" width="0.875" style="13" hidden="1" customWidth="1"/>
    <col min="115" max="115" width="0.12890625" style="13" customWidth="1"/>
    <col min="116" max="116" width="0.74609375" style="13" customWidth="1"/>
    <col min="117" max="117" width="0.12890625" style="13" customWidth="1"/>
    <col min="118" max="16384" width="9.125" style="176" customWidth="1"/>
  </cols>
  <sheetData>
    <row r="1" spans="1:117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</row>
    <row r="2" spans="1:117" ht="24.75" customHeight="1">
      <c r="A2" s="121"/>
      <c r="B2" s="121"/>
      <c r="C2" s="121"/>
      <c r="D2" s="755" t="s">
        <v>4</v>
      </c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  <c r="AC2" s="755"/>
      <c r="AD2" s="755"/>
      <c r="AE2" s="755"/>
      <c r="AF2" s="755"/>
      <c r="AG2" s="755"/>
      <c r="AH2" s="755"/>
      <c r="AI2" s="338" t="str">
        <f>Титул!AH11</f>
        <v> </v>
      </c>
      <c r="AJ2" s="339"/>
      <c r="AK2" s="340"/>
      <c r="AL2" s="338" t="str">
        <f>Титул!AK11</f>
        <v> </v>
      </c>
      <c r="AM2" s="339"/>
      <c r="AN2" s="340"/>
      <c r="AO2" s="338" t="str">
        <f>Титул!AN11</f>
        <v> </v>
      </c>
      <c r="AP2" s="339"/>
      <c r="AQ2" s="340"/>
      <c r="AR2" s="338" t="str">
        <f>Титул!AQ11</f>
        <v> </v>
      </c>
      <c r="AS2" s="339"/>
      <c r="AT2" s="340"/>
      <c r="AU2" s="338" t="str">
        <f>Титул!AT11</f>
        <v> </v>
      </c>
      <c r="AV2" s="339"/>
      <c r="AW2" s="340"/>
      <c r="AX2" s="338" t="str">
        <f>Титул!AW11</f>
        <v> </v>
      </c>
      <c r="AY2" s="339"/>
      <c r="AZ2" s="340"/>
      <c r="BA2" s="338" t="str">
        <f>Титул!AZ11</f>
        <v> </v>
      </c>
      <c r="BB2" s="339"/>
      <c r="BC2" s="340"/>
      <c r="BD2" s="338" t="str">
        <f>Титул!BC11</f>
        <v> </v>
      </c>
      <c r="BE2" s="339"/>
      <c r="BF2" s="340"/>
      <c r="BG2" s="338" t="str">
        <f>Титул!BF11</f>
        <v> </v>
      </c>
      <c r="BH2" s="339"/>
      <c r="BI2" s="340"/>
      <c r="BJ2" s="338" t="str">
        <f>Титул!BI11</f>
        <v> </v>
      </c>
      <c r="BK2" s="339"/>
      <c r="BL2" s="340"/>
      <c r="BM2" s="341" t="s">
        <v>5</v>
      </c>
      <c r="BN2" s="341"/>
      <c r="BO2" s="341"/>
      <c r="BP2" s="338" t="str">
        <f>Титул!BO11</f>
        <v> </v>
      </c>
      <c r="BQ2" s="339"/>
      <c r="BR2" s="340"/>
      <c r="BS2" s="338" t="str">
        <f>Титул!BR11</f>
        <v> </v>
      </c>
      <c r="BT2" s="339"/>
      <c r="BU2" s="340"/>
      <c r="BV2" s="338" t="str">
        <f>Титул!BU11</f>
        <v> </v>
      </c>
      <c r="BW2" s="339"/>
      <c r="BX2" s="340"/>
      <c r="BY2" s="338" t="str">
        <f>Титул!BX11</f>
        <v> </v>
      </c>
      <c r="BZ2" s="339"/>
      <c r="CA2" s="340"/>
      <c r="CB2" s="338" t="str">
        <f>Титул!CA11</f>
        <v> </v>
      </c>
      <c r="CC2" s="339"/>
      <c r="CD2" s="340"/>
      <c r="CE2" s="338" t="str">
        <f>Титул!CD11</f>
        <v> </v>
      </c>
      <c r="CF2" s="339"/>
      <c r="CG2" s="340"/>
      <c r="CH2" s="338" t="str">
        <f>Титул!CG11</f>
        <v> </v>
      </c>
      <c r="CI2" s="339"/>
      <c r="CJ2" s="340"/>
      <c r="CK2" s="338" t="str">
        <f>Титул!CJ11</f>
        <v> </v>
      </c>
      <c r="CL2" s="339"/>
      <c r="CM2" s="340"/>
      <c r="CN2" s="338" t="str">
        <f>Титул!CM11</f>
        <v> </v>
      </c>
      <c r="CO2" s="339"/>
      <c r="CP2" s="340"/>
      <c r="CQ2" s="338" t="str">
        <f>Титул!CP11</f>
        <v> </v>
      </c>
      <c r="CR2" s="339"/>
      <c r="CS2" s="340"/>
      <c r="CT2" s="178"/>
      <c r="CU2" s="178"/>
      <c r="CV2" s="523" t="s">
        <v>38</v>
      </c>
      <c r="CW2" s="523"/>
      <c r="CX2" s="523"/>
      <c r="CY2" s="523"/>
      <c r="CZ2" s="523"/>
      <c r="DA2" s="523"/>
      <c r="DB2" s="338">
        <v>0</v>
      </c>
      <c r="DC2" s="339"/>
      <c r="DD2" s="340"/>
      <c r="DE2" s="338">
        <v>0</v>
      </c>
      <c r="DF2" s="339"/>
      <c r="DG2" s="339"/>
      <c r="DH2" s="338">
        <v>9</v>
      </c>
      <c r="DI2" s="339"/>
      <c r="DJ2" s="339"/>
      <c r="DK2" s="753"/>
      <c r="DL2" s="754"/>
      <c r="DM2" s="85"/>
    </row>
    <row r="3" spans="1:117" ht="9.75" customHeight="1">
      <c r="A3" s="121"/>
      <c r="B3" s="121"/>
      <c r="C3" s="121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78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81"/>
      <c r="CW3" s="178"/>
      <c r="CX3" s="85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</row>
    <row r="4" spans="1:117" ht="15">
      <c r="A4" s="90"/>
      <c r="B4" s="90"/>
      <c r="C4" s="90"/>
      <c r="D4" s="85"/>
      <c r="E4" s="85" t="s">
        <v>7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338" t="str">
        <f>Титул!AH13</f>
        <v> </v>
      </c>
      <c r="AJ4" s="339"/>
      <c r="AK4" s="340"/>
      <c r="AL4" s="338" t="str">
        <f>Титул!AK13</f>
        <v> </v>
      </c>
      <c r="AM4" s="339"/>
      <c r="AN4" s="340"/>
      <c r="AO4" s="338" t="str">
        <f>Титул!AN13</f>
        <v> </v>
      </c>
      <c r="AP4" s="339"/>
      <c r="AQ4" s="340"/>
      <c r="AR4" s="338" t="str">
        <f>Титул!AQ13</f>
        <v> </v>
      </c>
      <c r="AS4" s="339"/>
      <c r="AT4" s="340"/>
      <c r="AU4" s="338" t="str">
        <f>Титул!AT13</f>
        <v> </v>
      </c>
      <c r="AV4" s="339"/>
      <c r="AW4" s="340"/>
      <c r="AX4" s="85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</row>
    <row r="5" spans="1:117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</row>
    <row r="6" spans="1:117" ht="48" customHeight="1">
      <c r="A6" s="756" t="s">
        <v>189</v>
      </c>
      <c r="B6" s="756"/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6"/>
      <c r="X6" s="756"/>
      <c r="Y6" s="756"/>
      <c r="Z6" s="756"/>
      <c r="AA6" s="756"/>
      <c r="AB6" s="756"/>
      <c r="AC6" s="756"/>
      <c r="AD6" s="756"/>
      <c r="AE6" s="756"/>
      <c r="AF6" s="756"/>
      <c r="AG6" s="756"/>
      <c r="AH6" s="756"/>
      <c r="AI6" s="756"/>
      <c r="AJ6" s="756"/>
      <c r="AK6" s="756"/>
      <c r="AL6" s="756"/>
      <c r="AM6" s="756"/>
      <c r="AN6" s="756"/>
      <c r="AO6" s="756"/>
      <c r="AP6" s="756"/>
      <c r="AQ6" s="756"/>
      <c r="AR6" s="756"/>
      <c r="AS6" s="756"/>
      <c r="AT6" s="756"/>
      <c r="AU6" s="756"/>
      <c r="AV6" s="756"/>
      <c r="AW6" s="756"/>
      <c r="AX6" s="756"/>
      <c r="AY6" s="756"/>
      <c r="AZ6" s="756"/>
      <c r="BA6" s="756"/>
      <c r="BB6" s="756"/>
      <c r="BC6" s="756"/>
      <c r="BD6" s="756"/>
      <c r="BE6" s="756"/>
      <c r="BF6" s="756"/>
      <c r="BG6" s="756"/>
      <c r="BH6" s="756"/>
      <c r="BI6" s="756"/>
      <c r="BJ6" s="756"/>
      <c r="BK6" s="756"/>
      <c r="BL6" s="756"/>
      <c r="BM6" s="756"/>
      <c r="BN6" s="756"/>
      <c r="BO6" s="756"/>
      <c r="BP6" s="756"/>
      <c r="BQ6" s="756"/>
      <c r="BR6" s="756"/>
      <c r="BS6" s="756"/>
      <c r="BT6" s="756"/>
      <c r="BU6" s="756"/>
      <c r="BV6" s="756"/>
      <c r="BW6" s="756"/>
      <c r="BX6" s="756"/>
      <c r="BY6" s="756"/>
      <c r="BZ6" s="756"/>
      <c r="CA6" s="756"/>
      <c r="CB6" s="756"/>
      <c r="CC6" s="756"/>
      <c r="CD6" s="756"/>
      <c r="CE6" s="756"/>
      <c r="CF6" s="756"/>
      <c r="CG6" s="756"/>
      <c r="CH6" s="756"/>
      <c r="CI6" s="756"/>
      <c r="CJ6" s="756"/>
      <c r="CK6" s="756"/>
      <c r="CL6" s="756"/>
      <c r="CM6" s="756"/>
      <c r="CN6" s="756"/>
      <c r="CO6" s="756"/>
      <c r="CP6" s="756"/>
      <c r="CQ6" s="756"/>
      <c r="CR6" s="756"/>
      <c r="CS6" s="756"/>
      <c r="CT6" s="756"/>
      <c r="CU6" s="756"/>
      <c r="CV6" s="756"/>
      <c r="CW6" s="756"/>
      <c r="CX6" s="756"/>
      <c r="CY6" s="756"/>
      <c r="CZ6" s="756"/>
      <c r="DA6" s="756"/>
      <c r="DB6" s="756"/>
      <c r="DC6" s="756"/>
      <c r="DD6" s="756"/>
      <c r="DE6" s="756"/>
      <c r="DF6" s="756"/>
      <c r="DG6" s="756"/>
      <c r="DH6" s="756"/>
      <c r="DI6" s="756"/>
      <c r="DJ6" s="756"/>
      <c r="DK6" s="756"/>
      <c r="DL6" s="756"/>
      <c r="DM6" s="756"/>
    </row>
    <row r="7" spans="1:117" ht="10.5" customHeight="1">
      <c r="A7" s="632" t="s">
        <v>190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2"/>
      <c r="AK7" s="632"/>
      <c r="AL7" s="632"/>
      <c r="AM7" s="632"/>
      <c r="AN7" s="632"/>
      <c r="AO7" s="632"/>
      <c r="AP7" s="632"/>
      <c r="AQ7" s="632"/>
      <c r="AR7" s="632"/>
      <c r="AS7" s="632"/>
      <c r="AT7" s="632"/>
      <c r="AU7" s="632"/>
      <c r="AV7" s="632"/>
      <c r="AW7" s="632"/>
      <c r="AX7" s="632"/>
      <c r="AY7" s="632"/>
      <c r="AZ7" s="632"/>
      <c r="BA7" s="632"/>
      <c r="BB7" s="632"/>
      <c r="BC7" s="632"/>
      <c r="BD7" s="632"/>
      <c r="BE7" s="632"/>
      <c r="BF7" s="632"/>
      <c r="BG7" s="632"/>
      <c r="BH7" s="632"/>
      <c r="BI7" s="632"/>
      <c r="BJ7" s="632"/>
      <c r="BK7" s="632"/>
      <c r="BL7" s="632"/>
      <c r="BM7" s="632"/>
      <c r="BN7" s="632"/>
      <c r="BO7" s="632"/>
      <c r="BP7" s="632"/>
      <c r="BQ7" s="632"/>
      <c r="BR7" s="632"/>
      <c r="BS7" s="632"/>
      <c r="BT7" s="632"/>
      <c r="BU7" s="632"/>
      <c r="BV7" s="632"/>
      <c r="BW7" s="632"/>
      <c r="BX7" s="632"/>
      <c r="BY7" s="632"/>
      <c r="BZ7" s="632"/>
      <c r="CA7" s="632"/>
      <c r="CB7" s="632"/>
      <c r="CC7" s="632"/>
      <c r="CD7" s="632"/>
      <c r="CE7" s="632"/>
      <c r="CF7" s="632"/>
      <c r="CG7" s="632"/>
      <c r="CH7" s="632"/>
      <c r="CI7" s="632"/>
      <c r="CJ7" s="632"/>
      <c r="CK7" s="632"/>
      <c r="CL7" s="632"/>
      <c r="CM7" s="632"/>
      <c r="CN7" s="632"/>
      <c r="CO7" s="632"/>
      <c r="CP7" s="632"/>
      <c r="CQ7" s="632"/>
      <c r="CR7" s="632"/>
      <c r="CS7" s="632"/>
      <c r="CT7" s="632"/>
      <c r="CU7" s="632"/>
      <c r="CV7" s="632"/>
      <c r="CW7" s="632"/>
      <c r="CX7" s="632"/>
      <c r="CY7" s="632"/>
      <c r="CZ7" s="632"/>
      <c r="DA7" s="632"/>
      <c r="DB7" s="632"/>
      <c r="DC7" s="632"/>
      <c r="DD7" s="632"/>
      <c r="DE7" s="632"/>
      <c r="DF7" s="632"/>
      <c r="DG7" s="632"/>
      <c r="DH7" s="632"/>
      <c r="DI7" s="632"/>
      <c r="DJ7" s="632"/>
      <c r="DK7" s="632"/>
      <c r="DL7" s="632"/>
      <c r="DM7" s="632"/>
    </row>
    <row r="8" spans="1:117" ht="24.75" customHeight="1">
      <c r="A8" s="641" t="s">
        <v>156</v>
      </c>
      <c r="B8" s="642"/>
      <c r="C8" s="642"/>
      <c r="D8" s="642"/>
      <c r="E8" s="642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642"/>
      <c r="S8" s="642"/>
      <c r="T8" s="642"/>
      <c r="U8" s="642"/>
      <c r="V8" s="642"/>
      <c r="W8" s="642"/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42"/>
      <c r="AO8" s="642"/>
      <c r="AP8" s="642"/>
      <c r="AQ8" s="642"/>
      <c r="AR8" s="642"/>
      <c r="AS8" s="642"/>
      <c r="AT8" s="642"/>
      <c r="AU8" s="642"/>
      <c r="AV8" s="642"/>
      <c r="AW8" s="642"/>
      <c r="AX8" s="642"/>
      <c r="AY8" s="642"/>
      <c r="AZ8" s="642"/>
      <c r="BA8" s="642"/>
      <c r="BB8" s="642"/>
      <c r="BC8" s="644"/>
      <c r="BD8" s="641" t="s">
        <v>67</v>
      </c>
      <c r="BE8" s="642"/>
      <c r="BF8" s="642"/>
      <c r="BG8" s="642"/>
      <c r="BH8" s="642"/>
      <c r="BI8" s="642"/>
      <c r="BJ8" s="642"/>
      <c r="BK8" s="642"/>
      <c r="BL8" s="642"/>
      <c r="BM8" s="642"/>
      <c r="BN8" s="642"/>
      <c r="BO8" s="644"/>
      <c r="BP8" s="672" t="s">
        <v>192</v>
      </c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Q8" s="673"/>
      <c r="CR8" s="673"/>
      <c r="CS8" s="673"/>
      <c r="CT8" s="673"/>
      <c r="CU8" s="673"/>
      <c r="CV8" s="673"/>
      <c r="CW8" s="673"/>
      <c r="CX8" s="673"/>
      <c r="CY8" s="673"/>
      <c r="CZ8" s="673"/>
      <c r="DA8" s="673"/>
      <c r="DB8" s="673"/>
      <c r="DC8" s="673"/>
      <c r="DD8" s="673"/>
      <c r="DE8" s="673"/>
      <c r="DF8" s="673"/>
      <c r="DG8" s="673"/>
      <c r="DH8" s="673"/>
      <c r="DI8" s="673"/>
      <c r="DJ8" s="673"/>
      <c r="DK8" s="673"/>
      <c r="DL8" s="673"/>
      <c r="DM8" s="674"/>
    </row>
    <row r="9" spans="1:117" ht="12.75">
      <c r="A9" s="680">
        <v>1</v>
      </c>
      <c r="B9" s="681"/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681"/>
      <c r="AE9" s="681"/>
      <c r="AF9" s="681"/>
      <c r="AG9" s="681"/>
      <c r="AH9" s="681"/>
      <c r="AI9" s="681"/>
      <c r="AJ9" s="681"/>
      <c r="AK9" s="681"/>
      <c r="AL9" s="681"/>
      <c r="AM9" s="681"/>
      <c r="AN9" s="681"/>
      <c r="AO9" s="681"/>
      <c r="AP9" s="681"/>
      <c r="AQ9" s="681"/>
      <c r="AR9" s="681"/>
      <c r="AS9" s="681"/>
      <c r="AT9" s="681"/>
      <c r="AU9" s="681"/>
      <c r="AV9" s="681"/>
      <c r="AW9" s="681"/>
      <c r="AX9" s="681"/>
      <c r="AY9" s="681"/>
      <c r="AZ9" s="681"/>
      <c r="BA9" s="681"/>
      <c r="BB9" s="681"/>
      <c r="BC9" s="682"/>
      <c r="BD9" s="680">
        <v>2</v>
      </c>
      <c r="BE9" s="681"/>
      <c r="BF9" s="681"/>
      <c r="BG9" s="681"/>
      <c r="BH9" s="681"/>
      <c r="BI9" s="681"/>
      <c r="BJ9" s="681"/>
      <c r="BK9" s="681"/>
      <c r="BL9" s="681"/>
      <c r="BM9" s="681"/>
      <c r="BN9" s="681"/>
      <c r="BO9" s="682"/>
      <c r="BP9" s="680">
        <v>3</v>
      </c>
      <c r="BQ9" s="681"/>
      <c r="BR9" s="681"/>
      <c r="BS9" s="681"/>
      <c r="BT9" s="681"/>
      <c r="BU9" s="681"/>
      <c r="BV9" s="681"/>
      <c r="BW9" s="681"/>
      <c r="BX9" s="681"/>
      <c r="BY9" s="681"/>
      <c r="BZ9" s="681"/>
      <c r="CA9" s="681"/>
      <c r="CB9" s="681"/>
      <c r="CC9" s="681"/>
      <c r="CD9" s="681"/>
      <c r="CE9" s="681"/>
      <c r="CF9" s="681"/>
      <c r="CG9" s="681"/>
      <c r="CH9" s="681"/>
      <c r="CI9" s="681"/>
      <c r="CJ9" s="681"/>
      <c r="CK9" s="681"/>
      <c r="CL9" s="681"/>
      <c r="CM9" s="681"/>
      <c r="CN9" s="681"/>
      <c r="CO9" s="681"/>
      <c r="CP9" s="681"/>
      <c r="CQ9" s="681"/>
      <c r="CR9" s="681"/>
      <c r="CS9" s="681"/>
      <c r="CT9" s="681"/>
      <c r="CU9" s="681"/>
      <c r="CV9" s="681"/>
      <c r="CW9" s="681"/>
      <c r="CX9" s="681"/>
      <c r="CY9" s="681"/>
      <c r="CZ9" s="681"/>
      <c r="DA9" s="681"/>
      <c r="DB9" s="681"/>
      <c r="DC9" s="681"/>
      <c r="DD9" s="681"/>
      <c r="DE9" s="681"/>
      <c r="DF9" s="681"/>
      <c r="DG9" s="681"/>
      <c r="DH9" s="681"/>
      <c r="DI9" s="681"/>
      <c r="DJ9" s="681"/>
      <c r="DK9" s="681"/>
      <c r="DL9" s="681"/>
      <c r="DM9" s="682"/>
    </row>
    <row r="10" spans="1:117" ht="29.25" customHeight="1">
      <c r="A10" s="151"/>
      <c r="B10" s="702" t="s">
        <v>193</v>
      </c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W10" s="702"/>
      <c r="X10" s="702"/>
      <c r="Y10" s="702"/>
      <c r="Z10" s="702"/>
      <c r="AA10" s="702"/>
      <c r="AB10" s="702"/>
      <c r="AC10" s="702"/>
      <c r="AD10" s="702"/>
      <c r="AE10" s="702"/>
      <c r="AF10" s="702"/>
      <c r="AG10" s="702"/>
      <c r="AH10" s="702"/>
      <c r="AI10" s="702"/>
      <c r="AJ10" s="702"/>
      <c r="AK10" s="702"/>
      <c r="AL10" s="702"/>
      <c r="AM10" s="702"/>
      <c r="AN10" s="702"/>
      <c r="AO10" s="702"/>
      <c r="AP10" s="702"/>
      <c r="AQ10" s="702"/>
      <c r="AR10" s="702"/>
      <c r="AS10" s="702"/>
      <c r="AT10" s="702"/>
      <c r="AU10" s="702"/>
      <c r="AV10" s="702"/>
      <c r="AW10" s="702"/>
      <c r="AX10" s="702"/>
      <c r="AY10" s="702"/>
      <c r="AZ10" s="702"/>
      <c r="BA10" s="702"/>
      <c r="BB10" s="702"/>
      <c r="BC10" s="703"/>
      <c r="BD10" s="645">
        <v>1</v>
      </c>
      <c r="BE10" s="646"/>
      <c r="BF10" s="646"/>
      <c r="BG10" s="646"/>
      <c r="BH10" s="646"/>
      <c r="BI10" s="646"/>
      <c r="BJ10" s="646"/>
      <c r="BK10" s="646"/>
      <c r="BL10" s="646"/>
      <c r="BM10" s="646"/>
      <c r="BN10" s="646"/>
      <c r="BO10" s="647"/>
      <c r="BP10" s="704"/>
      <c r="BQ10" s="705"/>
      <c r="BR10" s="705"/>
      <c r="BS10" s="705"/>
      <c r="BT10" s="705"/>
      <c r="BU10" s="705"/>
      <c r="BV10" s="705"/>
      <c r="BW10" s="705"/>
      <c r="BX10" s="705"/>
      <c r="BY10" s="705"/>
      <c r="BZ10" s="705"/>
      <c r="CA10" s="705"/>
      <c r="CB10" s="705"/>
      <c r="CC10" s="705"/>
      <c r="CD10" s="705"/>
      <c r="CE10" s="705"/>
      <c r="CF10" s="705"/>
      <c r="CG10" s="705"/>
      <c r="CH10" s="705"/>
      <c r="CI10" s="705"/>
      <c r="CJ10" s="705"/>
      <c r="CK10" s="705"/>
      <c r="CL10" s="705"/>
      <c r="CM10" s="705"/>
      <c r="CN10" s="705"/>
      <c r="CO10" s="705"/>
      <c r="CP10" s="705"/>
      <c r="CQ10" s="705"/>
      <c r="CR10" s="705"/>
      <c r="CS10" s="705"/>
      <c r="CT10" s="705"/>
      <c r="CU10" s="705"/>
      <c r="CV10" s="705"/>
      <c r="CW10" s="705"/>
      <c r="CX10" s="705"/>
      <c r="CY10" s="705"/>
      <c r="CZ10" s="705"/>
      <c r="DA10" s="705"/>
      <c r="DB10" s="705"/>
      <c r="DC10" s="705"/>
      <c r="DD10" s="705"/>
      <c r="DE10" s="705"/>
      <c r="DF10" s="705"/>
      <c r="DG10" s="705"/>
      <c r="DH10" s="705"/>
      <c r="DI10" s="705"/>
      <c r="DJ10" s="705"/>
      <c r="DK10" s="705"/>
      <c r="DL10" s="705"/>
      <c r="DM10" s="182"/>
    </row>
    <row r="11" spans="1:117" ht="48" customHeight="1">
      <c r="A11" s="183"/>
      <c r="B11" s="702" t="s">
        <v>311</v>
      </c>
      <c r="C11" s="702"/>
      <c r="D11" s="702"/>
      <c r="E11" s="702"/>
      <c r="F11" s="702"/>
      <c r="G11" s="702"/>
      <c r="H11" s="702"/>
      <c r="I11" s="702"/>
      <c r="J11" s="702"/>
      <c r="K11" s="702"/>
      <c r="L11" s="702"/>
      <c r="M11" s="702"/>
      <c r="N11" s="702"/>
      <c r="O11" s="702"/>
      <c r="P11" s="702"/>
      <c r="Q11" s="702"/>
      <c r="R11" s="702"/>
      <c r="S11" s="702"/>
      <c r="T11" s="702"/>
      <c r="U11" s="702"/>
      <c r="V11" s="702"/>
      <c r="W11" s="702"/>
      <c r="X11" s="702"/>
      <c r="Y11" s="702"/>
      <c r="Z11" s="702"/>
      <c r="AA11" s="702"/>
      <c r="AB11" s="702"/>
      <c r="AC11" s="702"/>
      <c r="AD11" s="702"/>
      <c r="AE11" s="702"/>
      <c r="AF11" s="702"/>
      <c r="AG11" s="702"/>
      <c r="AH11" s="702"/>
      <c r="AI11" s="702"/>
      <c r="AJ11" s="702"/>
      <c r="AK11" s="702"/>
      <c r="AL11" s="702"/>
      <c r="AM11" s="702"/>
      <c r="AN11" s="702"/>
      <c r="AO11" s="702"/>
      <c r="AP11" s="702"/>
      <c r="AQ11" s="702"/>
      <c r="AR11" s="702"/>
      <c r="AS11" s="702"/>
      <c r="AT11" s="702"/>
      <c r="AU11" s="702"/>
      <c r="AV11" s="702"/>
      <c r="AW11" s="702"/>
      <c r="AX11" s="702"/>
      <c r="AY11" s="702"/>
      <c r="AZ11" s="702"/>
      <c r="BA11" s="702"/>
      <c r="BB11" s="702"/>
      <c r="BC11" s="703"/>
      <c r="BD11" s="636">
        <v>2</v>
      </c>
      <c r="BE11" s="637"/>
      <c r="BF11" s="637"/>
      <c r="BG11" s="637"/>
      <c r="BH11" s="637"/>
      <c r="BI11" s="637"/>
      <c r="BJ11" s="637"/>
      <c r="BK11" s="637"/>
      <c r="BL11" s="637"/>
      <c r="BM11" s="637"/>
      <c r="BN11" s="637"/>
      <c r="BO11" s="638"/>
      <c r="BP11" s="704"/>
      <c r="BQ11" s="705"/>
      <c r="BR11" s="705"/>
      <c r="BS11" s="705"/>
      <c r="BT11" s="705"/>
      <c r="BU11" s="705"/>
      <c r="BV11" s="705"/>
      <c r="BW11" s="705"/>
      <c r="BX11" s="705"/>
      <c r="BY11" s="705"/>
      <c r="BZ11" s="705"/>
      <c r="CA11" s="705"/>
      <c r="CB11" s="705"/>
      <c r="CC11" s="705"/>
      <c r="CD11" s="705"/>
      <c r="CE11" s="705"/>
      <c r="CF11" s="705"/>
      <c r="CG11" s="705"/>
      <c r="CH11" s="705"/>
      <c r="CI11" s="705"/>
      <c r="CJ11" s="705"/>
      <c r="CK11" s="705"/>
      <c r="CL11" s="705"/>
      <c r="CM11" s="705"/>
      <c r="CN11" s="705"/>
      <c r="CO11" s="705"/>
      <c r="CP11" s="705"/>
      <c r="CQ11" s="705"/>
      <c r="CR11" s="705"/>
      <c r="CS11" s="705"/>
      <c r="CT11" s="705"/>
      <c r="CU11" s="705"/>
      <c r="CV11" s="705"/>
      <c r="CW11" s="705"/>
      <c r="CX11" s="705"/>
      <c r="CY11" s="705"/>
      <c r="CZ11" s="705"/>
      <c r="DA11" s="705"/>
      <c r="DB11" s="705"/>
      <c r="DC11" s="705"/>
      <c r="DD11" s="705"/>
      <c r="DE11" s="705"/>
      <c r="DF11" s="705"/>
      <c r="DG11" s="705"/>
      <c r="DH11" s="705"/>
      <c r="DI11" s="705"/>
      <c r="DJ11" s="705"/>
      <c r="DK11" s="705"/>
      <c r="DL11" s="705"/>
      <c r="DM11" s="184"/>
    </row>
    <row r="12" spans="1:117" ht="48" customHeight="1">
      <c r="A12" s="183"/>
      <c r="B12" s="702" t="s">
        <v>312</v>
      </c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2"/>
      <c r="AB12" s="702"/>
      <c r="AC12" s="702"/>
      <c r="AD12" s="702"/>
      <c r="AE12" s="702"/>
      <c r="AF12" s="702"/>
      <c r="AG12" s="702"/>
      <c r="AH12" s="702"/>
      <c r="AI12" s="702"/>
      <c r="AJ12" s="702"/>
      <c r="AK12" s="702"/>
      <c r="AL12" s="702"/>
      <c r="AM12" s="702"/>
      <c r="AN12" s="702"/>
      <c r="AO12" s="702"/>
      <c r="AP12" s="702"/>
      <c r="AQ12" s="702"/>
      <c r="AR12" s="702"/>
      <c r="AS12" s="702"/>
      <c r="AT12" s="702"/>
      <c r="AU12" s="702"/>
      <c r="AV12" s="702"/>
      <c r="AW12" s="702"/>
      <c r="AX12" s="702"/>
      <c r="AY12" s="702"/>
      <c r="AZ12" s="702"/>
      <c r="BA12" s="702"/>
      <c r="BB12" s="702"/>
      <c r="BC12" s="703"/>
      <c r="BD12" s="636">
        <v>3</v>
      </c>
      <c r="BE12" s="637"/>
      <c r="BF12" s="637"/>
      <c r="BG12" s="637"/>
      <c r="BH12" s="637"/>
      <c r="BI12" s="637"/>
      <c r="BJ12" s="637"/>
      <c r="BK12" s="637"/>
      <c r="BL12" s="637"/>
      <c r="BM12" s="637"/>
      <c r="BN12" s="637"/>
      <c r="BO12" s="638"/>
      <c r="BP12" s="704">
        <f>IF(BP10&gt;0,BP11/BP10*100,0)</f>
        <v>0</v>
      </c>
      <c r="BQ12" s="705"/>
      <c r="BR12" s="705"/>
      <c r="BS12" s="705"/>
      <c r="BT12" s="705"/>
      <c r="BU12" s="705"/>
      <c r="BV12" s="705"/>
      <c r="BW12" s="705"/>
      <c r="BX12" s="705"/>
      <c r="BY12" s="705"/>
      <c r="BZ12" s="705"/>
      <c r="CA12" s="705"/>
      <c r="CB12" s="705"/>
      <c r="CC12" s="705"/>
      <c r="CD12" s="705"/>
      <c r="CE12" s="705"/>
      <c r="CF12" s="705"/>
      <c r="CG12" s="705"/>
      <c r="CH12" s="705"/>
      <c r="CI12" s="705"/>
      <c r="CJ12" s="705"/>
      <c r="CK12" s="705"/>
      <c r="CL12" s="705"/>
      <c r="CM12" s="705"/>
      <c r="CN12" s="705"/>
      <c r="CO12" s="705"/>
      <c r="CP12" s="705"/>
      <c r="CQ12" s="705"/>
      <c r="CR12" s="705"/>
      <c r="CS12" s="705"/>
      <c r="CT12" s="705"/>
      <c r="CU12" s="705"/>
      <c r="CV12" s="705"/>
      <c r="CW12" s="705"/>
      <c r="CX12" s="705"/>
      <c r="CY12" s="705"/>
      <c r="CZ12" s="705"/>
      <c r="DA12" s="705"/>
      <c r="DB12" s="705"/>
      <c r="DC12" s="705"/>
      <c r="DD12" s="705"/>
      <c r="DE12" s="705"/>
      <c r="DF12" s="705"/>
      <c r="DG12" s="705"/>
      <c r="DH12" s="705"/>
      <c r="DI12" s="705"/>
      <c r="DJ12" s="705"/>
      <c r="DK12" s="705"/>
      <c r="DL12" s="705"/>
      <c r="DM12" s="184"/>
    </row>
    <row r="13" spans="1:117" ht="6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</row>
    <row r="14" spans="1:117" ht="12.75">
      <c r="A14" s="522" t="s">
        <v>94</v>
      </c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2"/>
      <c r="BF14" s="522"/>
      <c r="BG14" s="522"/>
      <c r="BH14" s="522"/>
      <c r="BI14" s="522"/>
      <c r="BJ14" s="522"/>
      <c r="BK14" s="522"/>
      <c r="BL14" s="522"/>
      <c r="BM14" s="522"/>
      <c r="BN14" s="522"/>
      <c r="BO14" s="522"/>
      <c r="BP14" s="522"/>
      <c r="BQ14" s="522"/>
      <c r="BR14" s="522"/>
      <c r="BS14" s="522"/>
      <c r="BT14" s="522"/>
      <c r="BU14" s="522"/>
      <c r="BV14" s="522"/>
      <c r="BW14" s="522"/>
      <c r="BX14" s="522"/>
      <c r="BY14" s="522"/>
      <c r="BZ14" s="522"/>
      <c r="CA14" s="522"/>
      <c r="CB14" s="522"/>
      <c r="CC14" s="522"/>
      <c r="CD14" s="522"/>
      <c r="CE14" s="522"/>
      <c r="CF14" s="522"/>
      <c r="CG14" s="522"/>
      <c r="CH14" s="522"/>
      <c r="CI14" s="522"/>
      <c r="CJ14" s="522"/>
      <c r="CK14" s="522"/>
      <c r="CL14" s="522"/>
      <c r="CM14" s="522"/>
      <c r="CN14" s="522"/>
      <c r="CO14" s="522"/>
      <c r="CP14" s="522"/>
      <c r="CQ14" s="522"/>
      <c r="CR14" s="522"/>
      <c r="CS14" s="522"/>
      <c r="CT14" s="522"/>
      <c r="CU14" s="522"/>
      <c r="CV14" s="522"/>
      <c r="CW14" s="522"/>
      <c r="CX14" s="522"/>
      <c r="CY14" s="522"/>
      <c r="CZ14" s="522"/>
      <c r="DA14" s="522"/>
      <c r="DB14" s="522"/>
      <c r="DC14" s="522"/>
      <c r="DD14" s="522"/>
      <c r="DE14" s="522"/>
      <c r="DF14" s="522"/>
      <c r="DG14" s="522"/>
      <c r="DH14" s="522"/>
      <c r="DI14" s="522"/>
      <c r="DJ14" s="522"/>
      <c r="DK14" s="522"/>
      <c r="DL14" s="522"/>
      <c r="DM14" s="522"/>
    </row>
    <row r="15" spans="1:117" ht="13.5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697"/>
      <c r="AD15" s="697"/>
      <c r="AE15" s="697"/>
      <c r="AF15" s="697"/>
      <c r="AG15" s="697"/>
      <c r="AH15" s="697"/>
      <c r="AI15" s="697"/>
      <c r="AJ15" s="697"/>
      <c r="AK15" s="697"/>
      <c r="AL15" s="697"/>
      <c r="AM15" s="697"/>
      <c r="AN15" s="697"/>
      <c r="AO15" s="697"/>
      <c r="AP15" s="697"/>
      <c r="AQ15" s="697"/>
      <c r="AR15" s="697"/>
      <c r="AS15" s="697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698"/>
      <c r="BU15" s="698"/>
      <c r="BV15" s="698"/>
      <c r="BW15" s="698"/>
      <c r="BX15" s="698"/>
      <c r="BY15" s="698"/>
      <c r="BZ15" s="698"/>
      <c r="CA15" s="698"/>
      <c r="CB15" s="698"/>
      <c r="CC15" s="698"/>
      <c r="CD15" s="698"/>
      <c r="CE15" s="698"/>
      <c r="CF15" s="698"/>
      <c r="CG15" s="698"/>
      <c r="CH15" s="698"/>
      <c r="CI15" s="698"/>
      <c r="CJ15" s="698"/>
      <c r="CK15" s="698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</row>
    <row r="16" spans="1:117" ht="9" customHeight="1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694" t="s">
        <v>57</v>
      </c>
      <c r="AD16" s="694"/>
      <c r="AE16" s="694"/>
      <c r="AF16" s="694"/>
      <c r="AG16" s="694"/>
      <c r="AH16" s="694"/>
      <c r="AI16" s="694"/>
      <c r="AJ16" s="694"/>
      <c r="AK16" s="694"/>
      <c r="AL16" s="694"/>
      <c r="AM16" s="694"/>
      <c r="AN16" s="694"/>
      <c r="AO16" s="694"/>
      <c r="AP16" s="694"/>
      <c r="AQ16" s="694"/>
      <c r="AR16" s="694"/>
      <c r="AS16" s="694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694" t="s">
        <v>97</v>
      </c>
      <c r="BU16" s="694"/>
      <c r="BV16" s="694"/>
      <c r="BW16" s="694"/>
      <c r="BX16" s="694"/>
      <c r="BY16" s="694"/>
      <c r="BZ16" s="694"/>
      <c r="CA16" s="694"/>
      <c r="CB16" s="694"/>
      <c r="CC16" s="694"/>
      <c r="CD16" s="694"/>
      <c r="CE16" s="694"/>
      <c r="CF16" s="694"/>
      <c r="CG16" s="694"/>
      <c r="CH16" s="694"/>
      <c r="CI16" s="694"/>
      <c r="CJ16" s="694"/>
      <c r="CK16" s="694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</row>
    <row r="17" spans="1:117" ht="3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</row>
    <row r="18" spans="1:117" ht="21.75" customHeight="1">
      <c r="A18" s="757" t="s">
        <v>194</v>
      </c>
      <c r="B18" s="757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57"/>
      <c r="AG18" s="757"/>
      <c r="AH18" s="757"/>
      <c r="AI18" s="757"/>
      <c r="AJ18" s="757"/>
      <c r="AK18" s="757"/>
      <c r="AL18" s="757"/>
      <c r="AM18" s="757"/>
      <c r="AN18" s="757"/>
      <c r="AO18" s="757"/>
      <c r="AP18" s="757"/>
      <c r="AQ18" s="757"/>
      <c r="AR18" s="757"/>
      <c r="AS18" s="757"/>
      <c r="AT18" s="757"/>
      <c r="AU18" s="757"/>
      <c r="AV18" s="757"/>
      <c r="AW18" s="757"/>
      <c r="AX18" s="757"/>
      <c r="AY18" s="757"/>
      <c r="AZ18" s="757"/>
      <c r="BA18" s="757"/>
      <c r="BB18" s="757"/>
      <c r="BC18" s="757"/>
      <c r="BD18" s="757"/>
      <c r="BE18" s="757"/>
      <c r="BF18" s="757"/>
      <c r="BG18" s="757"/>
      <c r="BH18" s="757"/>
      <c r="BI18" s="757"/>
      <c r="BJ18" s="757"/>
      <c r="BK18" s="757"/>
      <c r="BL18" s="757"/>
      <c r="BM18" s="757"/>
      <c r="BN18" s="757"/>
      <c r="BO18" s="757"/>
      <c r="BP18" s="757"/>
      <c r="BQ18" s="757"/>
      <c r="BR18" s="757"/>
      <c r="BS18" s="757"/>
      <c r="BT18" s="757"/>
      <c r="BU18" s="757"/>
      <c r="BV18" s="757"/>
      <c r="BW18" s="757"/>
      <c r="BX18" s="757"/>
      <c r="BY18" s="757"/>
      <c r="BZ18" s="757"/>
      <c r="CA18" s="757"/>
      <c r="CB18" s="757"/>
      <c r="CC18" s="757"/>
      <c r="CD18" s="757"/>
      <c r="CE18" s="757"/>
      <c r="CF18" s="757"/>
      <c r="CG18" s="757"/>
      <c r="CH18" s="757"/>
      <c r="CI18" s="757"/>
      <c r="CJ18" s="757"/>
      <c r="CK18" s="757"/>
      <c r="CL18" s="757"/>
      <c r="CM18" s="757"/>
      <c r="CN18" s="757"/>
      <c r="CO18" s="757"/>
      <c r="CP18" s="757"/>
      <c r="CQ18" s="757"/>
      <c r="CR18" s="757"/>
      <c r="CS18" s="757"/>
      <c r="CT18" s="757"/>
      <c r="CU18" s="757"/>
      <c r="CV18" s="757"/>
      <c r="CW18" s="757"/>
      <c r="CX18" s="757"/>
      <c r="CY18" s="757"/>
      <c r="CZ18" s="757"/>
      <c r="DA18" s="757"/>
      <c r="DB18" s="757"/>
      <c r="DC18" s="757"/>
      <c r="DD18" s="757"/>
      <c r="DE18" s="757"/>
      <c r="DF18" s="757"/>
      <c r="DG18" s="757"/>
      <c r="DH18" s="757"/>
      <c r="DI18" s="757"/>
      <c r="DJ18" s="757"/>
      <c r="DK18" s="757"/>
      <c r="DL18" s="757"/>
      <c r="DM18" s="757"/>
    </row>
    <row r="19" spans="1:117" ht="18.75" customHeight="1">
      <c r="A19" s="757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7"/>
      <c r="AJ19" s="757"/>
      <c r="AK19" s="757"/>
      <c r="AL19" s="757"/>
      <c r="AM19" s="757"/>
      <c r="AN19" s="757"/>
      <c r="AO19" s="757"/>
      <c r="AP19" s="757"/>
      <c r="AQ19" s="757"/>
      <c r="AR19" s="757"/>
      <c r="AS19" s="757"/>
      <c r="AT19" s="757"/>
      <c r="AU19" s="757"/>
      <c r="AV19" s="757"/>
      <c r="AW19" s="757"/>
      <c r="AX19" s="757"/>
      <c r="AY19" s="757"/>
      <c r="AZ19" s="757"/>
      <c r="BA19" s="757"/>
      <c r="BB19" s="757"/>
      <c r="BC19" s="757"/>
      <c r="BD19" s="757"/>
      <c r="BE19" s="757"/>
      <c r="BF19" s="757"/>
      <c r="BG19" s="757"/>
      <c r="BH19" s="757"/>
      <c r="BI19" s="757"/>
      <c r="BJ19" s="757"/>
      <c r="BK19" s="757"/>
      <c r="BL19" s="757"/>
      <c r="BM19" s="757"/>
      <c r="BN19" s="757"/>
      <c r="BO19" s="757"/>
      <c r="BP19" s="757"/>
      <c r="BQ19" s="757"/>
      <c r="BR19" s="757"/>
      <c r="BS19" s="757"/>
      <c r="BT19" s="757"/>
      <c r="BU19" s="757"/>
      <c r="BV19" s="757"/>
      <c r="BW19" s="757"/>
      <c r="BX19" s="757"/>
      <c r="BY19" s="757"/>
      <c r="BZ19" s="757"/>
      <c r="CA19" s="757"/>
      <c r="CB19" s="757"/>
      <c r="CC19" s="757"/>
      <c r="CD19" s="757"/>
      <c r="CE19" s="757"/>
      <c r="CF19" s="757"/>
      <c r="CG19" s="757"/>
      <c r="CH19" s="757"/>
      <c r="CI19" s="757"/>
      <c r="CJ19" s="757"/>
      <c r="CK19" s="757"/>
      <c r="CL19" s="757"/>
      <c r="CM19" s="757"/>
      <c r="CN19" s="757"/>
      <c r="CO19" s="757"/>
      <c r="CP19" s="757"/>
      <c r="CQ19" s="757"/>
      <c r="CR19" s="757"/>
      <c r="CS19" s="757"/>
      <c r="CT19" s="757"/>
      <c r="CU19" s="757"/>
      <c r="CV19" s="757"/>
      <c r="CW19" s="757"/>
      <c r="CX19" s="757"/>
      <c r="CY19" s="757"/>
      <c r="CZ19" s="757"/>
      <c r="DA19" s="757"/>
      <c r="DB19" s="757"/>
      <c r="DC19" s="757"/>
      <c r="DD19" s="757"/>
      <c r="DE19" s="757"/>
      <c r="DF19" s="757"/>
      <c r="DG19" s="757"/>
      <c r="DH19" s="757"/>
      <c r="DI19" s="757"/>
      <c r="DJ19" s="757"/>
      <c r="DK19" s="757"/>
      <c r="DL19" s="757"/>
      <c r="DM19" s="757"/>
    </row>
    <row r="20" spans="1:117" ht="10.5" customHeight="1">
      <c r="A20" s="758"/>
      <c r="B20" s="758"/>
      <c r="C20" s="758"/>
      <c r="D20" s="758"/>
      <c r="E20" s="758"/>
      <c r="F20" s="758"/>
      <c r="G20" s="758"/>
      <c r="H20" s="758"/>
      <c r="I20" s="758"/>
      <c r="J20" s="758"/>
      <c r="K20" s="188" t="s">
        <v>195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</row>
    <row r="21" spans="1:117" ht="10.5" customHeight="1">
      <c r="A21" s="759"/>
      <c r="B21" s="759"/>
      <c r="C21" s="759"/>
      <c r="D21" s="759"/>
      <c r="E21" s="759"/>
      <c r="F21" s="759"/>
      <c r="G21" s="759"/>
      <c r="H21" s="759"/>
      <c r="I21" s="759"/>
      <c r="J21" s="759"/>
      <c r="K21" s="188" t="s">
        <v>196</v>
      </c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</row>
    <row r="22" spans="1:117" ht="10.5" customHeight="1">
      <c r="A22" s="759"/>
      <c r="B22" s="759"/>
      <c r="C22" s="759"/>
      <c r="D22" s="759"/>
      <c r="E22" s="759"/>
      <c r="F22" s="759"/>
      <c r="G22" s="759"/>
      <c r="H22" s="759"/>
      <c r="I22" s="759"/>
      <c r="J22" s="759"/>
      <c r="K22" s="188" t="s">
        <v>197</v>
      </c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</row>
    <row r="23" spans="1:117" ht="10.5" customHeight="1">
      <c r="A23" s="759"/>
      <c r="B23" s="759"/>
      <c r="C23" s="759"/>
      <c r="D23" s="759"/>
      <c r="E23" s="759"/>
      <c r="F23" s="759"/>
      <c r="G23" s="759"/>
      <c r="H23" s="759"/>
      <c r="I23" s="759"/>
      <c r="J23" s="759"/>
      <c r="K23" s="188" t="s">
        <v>198</v>
      </c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</row>
    <row r="24" spans="1:117" ht="10.5" customHeight="1">
      <c r="A24" s="759"/>
      <c r="B24" s="759"/>
      <c r="C24" s="759"/>
      <c r="D24" s="759"/>
      <c r="E24" s="759"/>
      <c r="F24" s="759"/>
      <c r="G24" s="759"/>
      <c r="H24" s="759"/>
      <c r="I24" s="759"/>
      <c r="J24" s="759"/>
      <c r="K24" s="188" t="s">
        <v>199</v>
      </c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</row>
    <row r="25" spans="1:117" ht="10.5" customHeight="1">
      <c r="A25" s="759"/>
      <c r="B25" s="759"/>
      <c r="C25" s="759"/>
      <c r="D25" s="759"/>
      <c r="E25" s="759"/>
      <c r="F25" s="759"/>
      <c r="G25" s="759"/>
      <c r="H25" s="759"/>
      <c r="I25" s="759"/>
      <c r="J25" s="759"/>
      <c r="K25" s="188" t="s">
        <v>200</v>
      </c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</row>
    <row r="26" spans="1:117" ht="10.5" customHeight="1">
      <c r="A26" s="759"/>
      <c r="B26" s="759"/>
      <c r="C26" s="759"/>
      <c r="D26" s="759"/>
      <c r="E26" s="759"/>
      <c r="F26" s="759"/>
      <c r="G26" s="759"/>
      <c r="H26" s="759"/>
      <c r="I26" s="759"/>
      <c r="J26" s="759"/>
      <c r="K26" s="188" t="s">
        <v>201</v>
      </c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</row>
    <row r="27" spans="1:117" ht="10.5" customHeight="1">
      <c r="A27" s="759"/>
      <c r="B27" s="759"/>
      <c r="C27" s="759"/>
      <c r="D27" s="759"/>
      <c r="E27" s="759"/>
      <c r="F27" s="759"/>
      <c r="G27" s="759"/>
      <c r="H27" s="759"/>
      <c r="I27" s="759"/>
      <c r="J27" s="759"/>
      <c r="K27" s="188" t="s">
        <v>202</v>
      </c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</row>
    <row r="28" spans="1:117" ht="10.5" customHeight="1">
      <c r="A28" s="759"/>
      <c r="B28" s="759"/>
      <c r="C28" s="759"/>
      <c r="D28" s="759"/>
      <c r="E28" s="759"/>
      <c r="F28" s="759"/>
      <c r="G28" s="759"/>
      <c r="H28" s="759"/>
      <c r="I28" s="759"/>
      <c r="J28" s="759"/>
      <c r="K28" s="188" t="s">
        <v>203</v>
      </c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</row>
    <row r="29" spans="1:117" ht="10.5" customHeight="1">
      <c r="A29" s="759"/>
      <c r="B29" s="759"/>
      <c r="C29" s="759"/>
      <c r="D29" s="759"/>
      <c r="E29" s="759"/>
      <c r="F29" s="759"/>
      <c r="G29" s="759"/>
      <c r="H29" s="759"/>
      <c r="I29" s="759"/>
      <c r="J29" s="759"/>
      <c r="K29" s="188" t="s">
        <v>204</v>
      </c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</row>
    <row r="30" spans="1:117" ht="10.5" customHeight="1">
      <c r="A30" s="759"/>
      <c r="B30" s="759"/>
      <c r="C30" s="759"/>
      <c r="D30" s="759"/>
      <c r="E30" s="759"/>
      <c r="F30" s="759"/>
      <c r="G30" s="759"/>
      <c r="H30" s="759"/>
      <c r="I30" s="759"/>
      <c r="J30" s="759"/>
      <c r="K30" s="188" t="s">
        <v>205</v>
      </c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</row>
    <row r="31" spans="1:117" ht="10.5" customHeight="1">
      <c r="A31" s="759"/>
      <c r="B31" s="759"/>
      <c r="C31" s="759"/>
      <c r="D31" s="759"/>
      <c r="E31" s="759"/>
      <c r="F31" s="759"/>
      <c r="G31" s="759"/>
      <c r="H31" s="759"/>
      <c r="I31" s="759"/>
      <c r="J31" s="759"/>
      <c r="K31" s="188" t="s">
        <v>206</v>
      </c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</row>
    <row r="32" spans="1:117" ht="10.5" customHeight="1">
      <c r="A32" s="759"/>
      <c r="B32" s="759"/>
      <c r="C32" s="759"/>
      <c r="D32" s="759"/>
      <c r="E32" s="759"/>
      <c r="F32" s="759"/>
      <c r="G32" s="759"/>
      <c r="H32" s="759"/>
      <c r="I32" s="759"/>
      <c r="J32" s="759"/>
      <c r="K32" s="188" t="s">
        <v>207</v>
      </c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</row>
    <row r="33" spans="1:117" ht="10.5" customHeight="1">
      <c r="A33" s="759"/>
      <c r="B33" s="759"/>
      <c r="C33" s="759"/>
      <c r="D33" s="759"/>
      <c r="E33" s="759"/>
      <c r="F33" s="759"/>
      <c r="G33" s="759"/>
      <c r="H33" s="759"/>
      <c r="I33" s="759"/>
      <c r="J33" s="759"/>
      <c r="K33" s="188" t="s">
        <v>208</v>
      </c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</row>
    <row r="34" spans="1:117" ht="10.5" customHeight="1">
      <c r="A34" s="759"/>
      <c r="B34" s="759"/>
      <c r="C34" s="759"/>
      <c r="D34" s="759"/>
      <c r="E34" s="759"/>
      <c r="F34" s="759"/>
      <c r="G34" s="759"/>
      <c r="H34" s="759"/>
      <c r="I34" s="759"/>
      <c r="J34" s="759"/>
      <c r="K34" s="188" t="s">
        <v>209</v>
      </c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</row>
    <row r="35" spans="1:117" ht="10.5" customHeight="1">
      <c r="A35" s="759"/>
      <c r="B35" s="759"/>
      <c r="C35" s="759"/>
      <c r="D35" s="759"/>
      <c r="E35" s="759"/>
      <c r="F35" s="759"/>
      <c r="G35" s="759"/>
      <c r="H35" s="759"/>
      <c r="I35" s="759"/>
      <c r="J35" s="759"/>
      <c r="K35" s="188" t="s">
        <v>210</v>
      </c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</row>
    <row r="36" spans="1:117" ht="10.5" customHeight="1">
      <c r="A36" s="759"/>
      <c r="B36" s="759"/>
      <c r="C36" s="759"/>
      <c r="D36" s="759"/>
      <c r="E36" s="759"/>
      <c r="F36" s="759"/>
      <c r="G36" s="759"/>
      <c r="H36" s="759"/>
      <c r="I36" s="759"/>
      <c r="J36" s="759"/>
      <c r="K36" s="188" t="s">
        <v>211</v>
      </c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</row>
    <row r="37" spans="1:117" ht="10.5" customHeight="1">
      <c r="A37" s="759"/>
      <c r="B37" s="759"/>
      <c r="C37" s="759"/>
      <c r="D37" s="759"/>
      <c r="E37" s="759"/>
      <c r="F37" s="759"/>
      <c r="G37" s="759"/>
      <c r="H37" s="759"/>
      <c r="I37" s="759"/>
      <c r="J37" s="759"/>
      <c r="K37" s="188" t="s">
        <v>212</v>
      </c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</row>
    <row r="38" spans="1:117" ht="10.5" customHeight="1">
      <c r="A38" s="759"/>
      <c r="B38" s="759"/>
      <c r="C38" s="759"/>
      <c r="D38" s="759"/>
      <c r="E38" s="759"/>
      <c r="F38" s="759"/>
      <c r="G38" s="759"/>
      <c r="H38" s="759"/>
      <c r="I38" s="759"/>
      <c r="J38" s="759"/>
      <c r="K38" s="188" t="s">
        <v>213</v>
      </c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</row>
    <row r="39" spans="1:117" ht="10.5" customHeight="1">
      <c r="A39" s="759"/>
      <c r="B39" s="759"/>
      <c r="C39" s="759"/>
      <c r="D39" s="759"/>
      <c r="E39" s="759"/>
      <c r="F39" s="759"/>
      <c r="G39" s="759"/>
      <c r="H39" s="759"/>
      <c r="I39" s="759"/>
      <c r="J39" s="759"/>
      <c r="K39" s="188" t="s">
        <v>214</v>
      </c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</row>
    <row r="40" spans="1:117" ht="10.5" customHeight="1">
      <c r="A40" s="759"/>
      <c r="B40" s="759"/>
      <c r="C40" s="759"/>
      <c r="D40" s="759"/>
      <c r="E40" s="759"/>
      <c r="F40" s="759"/>
      <c r="G40" s="759"/>
      <c r="H40" s="759"/>
      <c r="I40" s="759"/>
      <c r="J40" s="759"/>
      <c r="K40" s="188" t="s">
        <v>215</v>
      </c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</row>
    <row r="41" spans="1:117" ht="10.5" customHeight="1">
      <c r="A41" s="759"/>
      <c r="B41" s="759"/>
      <c r="C41" s="759"/>
      <c r="D41" s="759"/>
      <c r="E41" s="759"/>
      <c r="F41" s="759"/>
      <c r="G41" s="759"/>
      <c r="H41" s="759"/>
      <c r="I41" s="759"/>
      <c r="J41" s="759"/>
      <c r="K41" s="188" t="s">
        <v>216</v>
      </c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</row>
    <row r="42" spans="1:117" ht="10.5" customHeight="1">
      <c r="A42" s="759"/>
      <c r="B42" s="759"/>
      <c r="C42" s="759"/>
      <c r="D42" s="759"/>
      <c r="E42" s="759"/>
      <c r="F42" s="759"/>
      <c r="G42" s="759"/>
      <c r="H42" s="759"/>
      <c r="I42" s="759"/>
      <c r="J42" s="759"/>
      <c r="K42" s="188" t="s">
        <v>217</v>
      </c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</row>
    <row r="43" spans="1:117" ht="10.5" customHeight="1">
      <c r="A43" s="759"/>
      <c r="B43" s="759"/>
      <c r="C43" s="759"/>
      <c r="D43" s="759"/>
      <c r="E43" s="759"/>
      <c r="F43" s="759"/>
      <c r="G43" s="759"/>
      <c r="H43" s="759"/>
      <c r="I43" s="759"/>
      <c r="J43" s="759"/>
      <c r="K43" s="188" t="s">
        <v>218</v>
      </c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</row>
    <row r="44" spans="1:117" ht="10.5" customHeight="1">
      <c r="A44" s="761"/>
      <c r="B44" s="761"/>
      <c r="C44" s="761"/>
      <c r="D44" s="761"/>
      <c r="E44" s="761"/>
      <c r="F44" s="761"/>
      <c r="G44" s="761"/>
      <c r="H44" s="761"/>
      <c r="I44" s="761"/>
      <c r="J44" s="761"/>
      <c r="K44" s="760" t="s">
        <v>219</v>
      </c>
      <c r="L44" s="760"/>
      <c r="M44" s="760"/>
      <c r="N44" s="760"/>
      <c r="O44" s="760"/>
      <c r="P44" s="760"/>
      <c r="Q44" s="760"/>
      <c r="R44" s="760"/>
      <c r="S44" s="760"/>
      <c r="T44" s="760"/>
      <c r="U44" s="760"/>
      <c r="V44" s="760"/>
      <c r="W44" s="760"/>
      <c r="X44" s="760"/>
      <c r="Y44" s="760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760"/>
      <c r="AK44" s="760"/>
      <c r="AL44" s="760"/>
      <c r="AM44" s="760"/>
      <c r="AN44" s="760"/>
      <c r="AO44" s="760"/>
      <c r="AP44" s="760"/>
      <c r="AQ44" s="760"/>
      <c r="AR44" s="760"/>
      <c r="AS44" s="760"/>
      <c r="AT44" s="760"/>
      <c r="AU44" s="760"/>
      <c r="AV44" s="760"/>
      <c r="AW44" s="760"/>
      <c r="AX44" s="760"/>
      <c r="AY44" s="760"/>
      <c r="AZ44" s="760"/>
      <c r="BA44" s="760"/>
      <c r="BB44" s="760"/>
      <c r="BC44" s="760"/>
      <c r="BD44" s="760"/>
      <c r="BE44" s="760"/>
      <c r="BF44" s="760"/>
      <c r="BG44" s="760"/>
      <c r="BH44" s="760"/>
      <c r="BI44" s="760"/>
      <c r="BJ44" s="760"/>
      <c r="BK44" s="760"/>
      <c r="BL44" s="760"/>
      <c r="BM44" s="760"/>
      <c r="BN44" s="760"/>
      <c r="BO44" s="760"/>
      <c r="BP44" s="760"/>
      <c r="BQ44" s="760"/>
      <c r="BR44" s="760"/>
      <c r="BS44" s="760"/>
      <c r="BT44" s="760"/>
      <c r="BU44" s="760"/>
      <c r="BV44" s="760"/>
      <c r="BW44" s="190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</row>
    <row r="45" spans="1:117" ht="10.5" customHeight="1">
      <c r="A45" s="759"/>
      <c r="B45" s="759"/>
      <c r="C45" s="759"/>
      <c r="D45" s="759"/>
      <c r="E45" s="759"/>
      <c r="F45" s="759"/>
      <c r="G45" s="759"/>
      <c r="H45" s="759"/>
      <c r="I45" s="759"/>
      <c r="J45" s="759"/>
      <c r="K45" s="188" t="s">
        <v>220</v>
      </c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</row>
    <row r="46" spans="1:121" ht="10.5" customHeight="1">
      <c r="A46" s="759"/>
      <c r="B46" s="759"/>
      <c r="C46" s="759"/>
      <c r="D46" s="759"/>
      <c r="E46" s="759"/>
      <c r="F46" s="759"/>
      <c r="G46" s="759"/>
      <c r="H46" s="759"/>
      <c r="I46" s="759"/>
      <c r="J46" s="759"/>
      <c r="K46" s="188" t="s">
        <v>221</v>
      </c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Q46" s="81"/>
    </row>
    <row r="47" spans="1:117" ht="10.5" customHeight="1">
      <c r="A47" s="759"/>
      <c r="B47" s="759"/>
      <c r="C47" s="759"/>
      <c r="D47" s="759"/>
      <c r="E47" s="759"/>
      <c r="F47" s="759"/>
      <c r="G47" s="759"/>
      <c r="H47" s="759"/>
      <c r="I47" s="759"/>
      <c r="J47" s="759"/>
      <c r="K47" s="188" t="s">
        <v>222</v>
      </c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</row>
    <row r="48" spans="1:117" ht="10.5" customHeight="1">
      <c r="A48" s="759"/>
      <c r="B48" s="759"/>
      <c r="C48" s="759"/>
      <c r="D48" s="759"/>
      <c r="E48" s="759"/>
      <c r="F48" s="759"/>
      <c r="G48" s="759"/>
      <c r="H48" s="759"/>
      <c r="I48" s="759"/>
      <c r="J48" s="759"/>
      <c r="K48" s="188" t="s">
        <v>223</v>
      </c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</row>
    <row r="49" spans="1:117" ht="10.5" customHeight="1">
      <c r="A49" s="759"/>
      <c r="B49" s="759"/>
      <c r="C49" s="759"/>
      <c r="D49" s="759"/>
      <c r="E49" s="759"/>
      <c r="F49" s="759"/>
      <c r="G49" s="759"/>
      <c r="H49" s="759"/>
      <c r="I49" s="759"/>
      <c r="J49" s="759"/>
      <c r="K49" s="188" t="s">
        <v>224</v>
      </c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</row>
    <row r="50" spans="1:117" ht="10.5" customHeight="1">
      <c r="A50" s="759"/>
      <c r="B50" s="759"/>
      <c r="C50" s="759"/>
      <c r="D50" s="759"/>
      <c r="E50" s="759"/>
      <c r="F50" s="759"/>
      <c r="G50" s="759"/>
      <c r="H50" s="759"/>
      <c r="I50" s="759"/>
      <c r="J50" s="759"/>
      <c r="K50" s="188" t="s">
        <v>225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</row>
    <row r="51" spans="1:117" ht="10.5" customHeight="1">
      <c r="A51" s="759"/>
      <c r="B51" s="759"/>
      <c r="C51" s="759"/>
      <c r="D51" s="759"/>
      <c r="E51" s="759"/>
      <c r="F51" s="759"/>
      <c r="G51" s="759"/>
      <c r="H51" s="759"/>
      <c r="I51" s="759"/>
      <c r="J51" s="759"/>
      <c r="K51" s="188" t="s">
        <v>226</v>
      </c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</row>
    <row r="52" spans="1:117" ht="10.5" customHeight="1">
      <c r="A52" s="759"/>
      <c r="B52" s="759"/>
      <c r="C52" s="759"/>
      <c r="D52" s="759"/>
      <c r="E52" s="759"/>
      <c r="F52" s="759"/>
      <c r="G52" s="759"/>
      <c r="H52" s="759"/>
      <c r="I52" s="759"/>
      <c r="J52" s="759"/>
      <c r="K52" s="188" t="s">
        <v>227</v>
      </c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</row>
    <row r="53" spans="1:117" ht="10.5" customHeight="1">
      <c r="A53" s="759"/>
      <c r="B53" s="759"/>
      <c r="C53" s="759"/>
      <c r="D53" s="759"/>
      <c r="E53" s="759"/>
      <c r="F53" s="759"/>
      <c r="G53" s="759"/>
      <c r="H53" s="759"/>
      <c r="I53" s="759"/>
      <c r="J53" s="759"/>
      <c r="K53" s="188" t="s">
        <v>228</v>
      </c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</row>
    <row r="54" spans="1:117" ht="10.5" customHeight="1">
      <c r="A54" s="759"/>
      <c r="B54" s="759"/>
      <c r="C54" s="759"/>
      <c r="D54" s="759"/>
      <c r="E54" s="759"/>
      <c r="F54" s="759"/>
      <c r="G54" s="759"/>
      <c r="H54" s="759"/>
      <c r="I54" s="759"/>
      <c r="J54" s="759"/>
      <c r="K54" s="188" t="s">
        <v>229</v>
      </c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</row>
    <row r="55" spans="1:117" ht="21" customHeight="1">
      <c r="A55" s="761"/>
      <c r="B55" s="761"/>
      <c r="C55" s="761"/>
      <c r="D55" s="761"/>
      <c r="E55" s="761"/>
      <c r="F55" s="761"/>
      <c r="G55" s="761"/>
      <c r="H55" s="761"/>
      <c r="I55" s="761"/>
      <c r="J55" s="761"/>
      <c r="K55" s="760" t="s">
        <v>230</v>
      </c>
      <c r="L55" s="760"/>
      <c r="M55" s="760"/>
      <c r="N55" s="760"/>
      <c r="O55" s="760"/>
      <c r="P55" s="760"/>
      <c r="Q55" s="760"/>
      <c r="R55" s="760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0"/>
      <c r="AK55" s="760"/>
      <c r="AL55" s="760"/>
      <c r="AM55" s="760"/>
      <c r="AN55" s="760"/>
      <c r="AO55" s="760"/>
      <c r="AP55" s="760"/>
      <c r="AQ55" s="760"/>
      <c r="AR55" s="760"/>
      <c r="AS55" s="760"/>
      <c r="AT55" s="760"/>
      <c r="AU55" s="760"/>
      <c r="AV55" s="760"/>
      <c r="AW55" s="760"/>
      <c r="AX55" s="760"/>
      <c r="AY55" s="760"/>
      <c r="AZ55" s="760"/>
      <c r="BA55" s="760"/>
      <c r="BB55" s="760"/>
      <c r="BC55" s="760"/>
      <c r="BD55" s="760"/>
      <c r="BE55" s="760"/>
      <c r="BF55" s="760"/>
      <c r="BG55" s="760"/>
      <c r="BH55" s="760"/>
      <c r="BI55" s="760"/>
      <c r="BJ55" s="760"/>
      <c r="BK55" s="760"/>
      <c r="BL55" s="760"/>
      <c r="BM55" s="760"/>
      <c r="BN55" s="760"/>
      <c r="BO55" s="760"/>
      <c r="BP55" s="760"/>
      <c r="BQ55" s="760"/>
      <c r="BR55" s="760"/>
      <c r="BS55" s="760"/>
      <c r="BT55" s="760"/>
      <c r="BU55" s="760"/>
      <c r="BV55" s="760"/>
      <c r="BW55" s="760"/>
      <c r="BX55" s="760"/>
      <c r="BY55" s="760"/>
      <c r="BZ55" s="760"/>
      <c r="CA55" s="760"/>
      <c r="CB55" s="760"/>
      <c r="CC55" s="760"/>
      <c r="CD55" s="760"/>
      <c r="CE55" s="760"/>
      <c r="CF55" s="760"/>
      <c r="CG55" s="760"/>
      <c r="CH55" s="760"/>
      <c r="CI55" s="760"/>
      <c r="CJ55" s="760"/>
      <c r="CK55" s="760"/>
      <c r="CL55" s="760"/>
      <c r="CM55" s="760"/>
      <c r="CN55" s="760"/>
      <c r="CO55" s="760"/>
      <c r="CP55" s="760"/>
      <c r="CQ55" s="760"/>
      <c r="CR55" s="760"/>
      <c r="CS55" s="760"/>
      <c r="CT55" s="760"/>
      <c r="CU55" s="760"/>
      <c r="CV55" s="760"/>
      <c r="CW55" s="760"/>
      <c r="CX55" s="760"/>
      <c r="CY55" s="760"/>
      <c r="CZ55" s="760"/>
      <c r="DA55" s="760"/>
      <c r="DB55" s="760"/>
      <c r="DC55" s="760"/>
      <c r="DD55" s="760"/>
      <c r="DE55" s="760"/>
      <c r="DF55" s="760"/>
      <c r="DG55" s="760"/>
      <c r="DH55" s="760"/>
      <c r="DI55" s="760"/>
      <c r="DJ55" s="760"/>
      <c r="DK55" s="760"/>
      <c r="DL55" s="760"/>
      <c r="DM55" s="191"/>
    </row>
    <row r="56" spans="1:117" ht="10.5" customHeight="1">
      <c r="A56" s="763"/>
      <c r="B56" s="763"/>
      <c r="C56" s="763"/>
      <c r="D56" s="763"/>
      <c r="E56" s="763"/>
      <c r="F56" s="763"/>
      <c r="G56" s="763"/>
      <c r="H56" s="763"/>
      <c r="I56" s="763"/>
      <c r="J56" s="763"/>
      <c r="K56" s="760" t="s">
        <v>231</v>
      </c>
      <c r="L56" s="760"/>
      <c r="M56" s="760"/>
      <c r="N56" s="760"/>
      <c r="O56" s="760"/>
      <c r="P56" s="760"/>
      <c r="Q56" s="760"/>
      <c r="R56" s="760"/>
      <c r="S56" s="760"/>
      <c r="T56" s="760"/>
      <c r="U56" s="760"/>
      <c r="V56" s="760"/>
      <c r="W56" s="760"/>
      <c r="X56" s="760"/>
      <c r="Y56" s="760"/>
      <c r="Z56" s="760"/>
      <c r="AA56" s="760"/>
      <c r="AB56" s="760"/>
      <c r="AC56" s="760"/>
      <c r="AD56" s="760"/>
      <c r="AE56" s="760"/>
      <c r="AF56" s="760"/>
      <c r="AG56" s="760"/>
      <c r="AH56" s="760"/>
      <c r="AI56" s="760"/>
      <c r="AJ56" s="760"/>
      <c r="AK56" s="760"/>
      <c r="AL56" s="760"/>
      <c r="AM56" s="760"/>
      <c r="AN56" s="760"/>
      <c r="AO56" s="760"/>
      <c r="AP56" s="760"/>
      <c r="AQ56" s="760"/>
      <c r="AR56" s="760"/>
      <c r="AS56" s="760"/>
      <c r="AT56" s="760"/>
      <c r="AU56" s="760"/>
      <c r="AV56" s="760"/>
      <c r="AW56" s="760"/>
      <c r="AX56" s="760"/>
      <c r="AY56" s="760"/>
      <c r="AZ56" s="760"/>
      <c r="BA56" s="760"/>
      <c r="BB56" s="760"/>
      <c r="BC56" s="760"/>
      <c r="BD56" s="760"/>
      <c r="BE56" s="760"/>
      <c r="BF56" s="760"/>
      <c r="BG56" s="760"/>
      <c r="BH56" s="760"/>
      <c r="BI56" s="760"/>
      <c r="BJ56" s="760"/>
      <c r="BK56" s="760"/>
      <c r="BL56" s="760"/>
      <c r="BM56" s="760"/>
      <c r="BN56" s="760"/>
      <c r="BO56" s="760"/>
      <c r="BP56" s="760"/>
      <c r="BQ56" s="760"/>
      <c r="BR56" s="760"/>
      <c r="BS56" s="760"/>
      <c r="BT56" s="760"/>
      <c r="BU56" s="760"/>
      <c r="BV56" s="760"/>
      <c r="BW56" s="760"/>
      <c r="BX56" s="760"/>
      <c r="BY56" s="760"/>
      <c r="BZ56" s="760"/>
      <c r="CA56" s="760"/>
      <c r="CB56" s="760"/>
      <c r="CC56" s="760"/>
      <c r="CD56" s="760"/>
      <c r="CE56" s="760"/>
      <c r="CF56" s="760"/>
      <c r="CG56" s="760"/>
      <c r="CH56" s="760"/>
      <c r="CI56" s="760"/>
      <c r="CJ56" s="760"/>
      <c r="CK56" s="760"/>
      <c r="CL56" s="760"/>
      <c r="CM56" s="760"/>
      <c r="CN56" s="760"/>
      <c r="CO56" s="760"/>
      <c r="CP56" s="760"/>
      <c r="CQ56" s="760"/>
      <c r="CR56" s="760"/>
      <c r="CS56" s="760"/>
      <c r="CT56" s="760"/>
      <c r="CU56" s="760"/>
      <c r="CV56" s="760"/>
      <c r="CW56" s="760"/>
      <c r="CX56" s="760"/>
      <c r="CY56" s="760"/>
      <c r="CZ56" s="760"/>
      <c r="DA56" s="760"/>
      <c r="DB56" s="760"/>
      <c r="DC56" s="760"/>
      <c r="DD56" s="760"/>
      <c r="DE56" s="760"/>
      <c r="DF56" s="760"/>
      <c r="DG56" s="760"/>
      <c r="DH56" s="760"/>
      <c r="DI56" s="760"/>
      <c r="DJ56" s="760"/>
      <c r="DK56" s="760"/>
      <c r="DL56" s="760"/>
      <c r="DM56" s="760"/>
    </row>
    <row r="57" spans="1:117" ht="10.5" customHeight="1">
      <c r="A57" s="762"/>
      <c r="B57" s="762"/>
      <c r="C57" s="762"/>
      <c r="D57" s="762"/>
      <c r="E57" s="762"/>
      <c r="F57" s="762"/>
      <c r="G57" s="762"/>
      <c r="H57" s="762"/>
      <c r="I57" s="762"/>
      <c r="J57" s="762"/>
      <c r="K57" s="192" t="s">
        <v>232</v>
      </c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</row>
    <row r="58" spans="1:117" ht="10.5" customHeight="1">
      <c r="A58" s="763"/>
      <c r="B58" s="763"/>
      <c r="C58" s="763"/>
      <c r="D58" s="763"/>
      <c r="E58" s="763"/>
      <c r="F58" s="763"/>
      <c r="G58" s="763"/>
      <c r="H58" s="763"/>
      <c r="I58" s="763"/>
      <c r="J58" s="763"/>
      <c r="K58" s="760" t="s">
        <v>233</v>
      </c>
      <c r="L58" s="760"/>
      <c r="M58" s="760"/>
      <c r="N58" s="760"/>
      <c r="O58" s="760"/>
      <c r="P58" s="760"/>
      <c r="Q58" s="760"/>
      <c r="R58" s="760"/>
      <c r="S58" s="760"/>
      <c r="T58" s="760"/>
      <c r="U58" s="760"/>
      <c r="V58" s="760"/>
      <c r="W58" s="760"/>
      <c r="X58" s="760"/>
      <c r="Y58" s="760"/>
      <c r="Z58" s="760"/>
      <c r="AA58" s="760"/>
      <c r="AB58" s="760"/>
      <c r="AC58" s="760"/>
      <c r="AD58" s="760"/>
      <c r="AE58" s="760"/>
      <c r="AF58" s="760"/>
      <c r="AG58" s="760"/>
      <c r="AH58" s="760"/>
      <c r="AI58" s="760"/>
      <c r="AJ58" s="760"/>
      <c r="AK58" s="760"/>
      <c r="AL58" s="760"/>
      <c r="AM58" s="760"/>
      <c r="AN58" s="760"/>
      <c r="AO58" s="760"/>
      <c r="AP58" s="760"/>
      <c r="AQ58" s="760"/>
      <c r="AR58" s="760"/>
      <c r="AS58" s="760"/>
      <c r="AT58" s="760"/>
      <c r="AU58" s="760"/>
      <c r="AV58" s="760"/>
      <c r="AW58" s="760"/>
      <c r="AX58" s="760"/>
      <c r="AY58" s="760"/>
      <c r="AZ58" s="760"/>
      <c r="BA58" s="760"/>
      <c r="BB58" s="760"/>
      <c r="BC58" s="760"/>
      <c r="BD58" s="760"/>
      <c r="BE58" s="760"/>
      <c r="BF58" s="760"/>
      <c r="BG58" s="760"/>
      <c r="BH58" s="760"/>
      <c r="BI58" s="760"/>
      <c r="BJ58" s="760"/>
      <c r="BK58" s="760"/>
      <c r="BL58" s="760"/>
      <c r="BM58" s="760"/>
      <c r="BN58" s="760"/>
      <c r="BO58" s="760"/>
      <c r="BP58" s="760"/>
      <c r="BQ58" s="760"/>
      <c r="BR58" s="760"/>
      <c r="BS58" s="760"/>
      <c r="BT58" s="760"/>
      <c r="BU58" s="760"/>
      <c r="BV58" s="760"/>
      <c r="BW58" s="760"/>
      <c r="BX58" s="760"/>
      <c r="BY58" s="760"/>
      <c r="BZ58" s="760"/>
      <c r="CA58" s="760"/>
      <c r="CB58" s="760"/>
      <c r="CC58" s="760"/>
      <c r="CD58" s="760"/>
      <c r="CE58" s="760"/>
      <c r="CF58" s="760"/>
      <c r="CG58" s="760"/>
      <c r="CH58" s="760"/>
      <c r="CI58" s="760"/>
      <c r="CJ58" s="760"/>
      <c r="CK58" s="760"/>
      <c r="CL58" s="760"/>
      <c r="CM58" s="760"/>
      <c r="CN58" s="760"/>
      <c r="CO58" s="760"/>
      <c r="CP58" s="760"/>
      <c r="CQ58" s="760"/>
      <c r="CR58" s="760"/>
      <c r="CS58" s="760"/>
      <c r="CT58" s="760"/>
      <c r="CU58" s="760"/>
      <c r="CV58" s="760"/>
      <c r="CW58" s="760"/>
      <c r="CX58" s="760"/>
      <c r="CY58" s="760"/>
      <c r="CZ58" s="760"/>
      <c r="DA58" s="760"/>
      <c r="DB58" s="76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4"/>
    </row>
  </sheetData>
  <sheetProtection/>
  <mergeCells count="97">
    <mergeCell ref="K58:DB58"/>
    <mergeCell ref="A54:J54"/>
    <mergeCell ref="A55:J55"/>
    <mergeCell ref="K55:DL55"/>
    <mergeCell ref="A56:J56"/>
    <mergeCell ref="K56:DM56"/>
    <mergeCell ref="A52:J52"/>
    <mergeCell ref="A53:J53"/>
    <mergeCell ref="A57:J57"/>
    <mergeCell ref="A58:J58"/>
    <mergeCell ref="A50:J50"/>
    <mergeCell ref="A51:J51"/>
    <mergeCell ref="A41:J41"/>
    <mergeCell ref="A42:J42"/>
    <mergeCell ref="A43:J43"/>
    <mergeCell ref="A44:J44"/>
    <mergeCell ref="A46:J46"/>
    <mergeCell ref="A47:J47"/>
    <mergeCell ref="A48:J48"/>
    <mergeCell ref="A49:J49"/>
    <mergeCell ref="K44:BV44"/>
    <mergeCell ref="A45:J45"/>
    <mergeCell ref="A35:J35"/>
    <mergeCell ref="A36:J36"/>
    <mergeCell ref="A37:J37"/>
    <mergeCell ref="A38:J38"/>
    <mergeCell ref="A39:J39"/>
    <mergeCell ref="A40:J40"/>
    <mergeCell ref="A34:J34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BT16:CK16"/>
    <mergeCell ref="A18:DM19"/>
    <mergeCell ref="A20:J20"/>
    <mergeCell ref="A33:J33"/>
    <mergeCell ref="A32:J32"/>
    <mergeCell ref="A21:J21"/>
    <mergeCell ref="A22:J22"/>
    <mergeCell ref="B11:BC11"/>
    <mergeCell ref="BD11:BO11"/>
    <mergeCell ref="BP11:DL11"/>
    <mergeCell ref="B12:BC12"/>
    <mergeCell ref="BD12:BO12"/>
    <mergeCell ref="AC16:AS16"/>
    <mergeCell ref="BP12:DL12"/>
    <mergeCell ref="A14:DM14"/>
    <mergeCell ref="AC15:AS15"/>
    <mergeCell ref="BT15:CK15"/>
    <mergeCell ref="A9:BC9"/>
    <mergeCell ref="BD9:BO9"/>
    <mergeCell ref="BP9:DM9"/>
    <mergeCell ref="B10:BC10"/>
    <mergeCell ref="BD10:BO10"/>
    <mergeCell ref="BP10:DL10"/>
    <mergeCell ref="BV2:BX2"/>
    <mergeCell ref="A6:DM6"/>
    <mergeCell ref="A7:DM7"/>
    <mergeCell ref="A8:BC8"/>
    <mergeCell ref="BD8:BO8"/>
    <mergeCell ref="BP8:DM8"/>
    <mergeCell ref="CN2:CP2"/>
    <mergeCell ref="CQ2:CS2"/>
    <mergeCell ref="DE2:DG2"/>
    <mergeCell ref="AI4:AK4"/>
    <mergeCell ref="AL4:AN4"/>
    <mergeCell ref="AO4:AQ4"/>
    <mergeCell ref="AR4:AT4"/>
    <mergeCell ref="AU4:AW4"/>
    <mergeCell ref="BP2:BR2"/>
    <mergeCell ref="BS2:BU2"/>
    <mergeCell ref="AU2:AW2"/>
    <mergeCell ref="AX2:AZ2"/>
    <mergeCell ref="BY2:CA2"/>
    <mergeCell ref="BD2:BF2"/>
    <mergeCell ref="BG2:BI2"/>
    <mergeCell ref="DB2:DD2"/>
    <mergeCell ref="CB2:CD2"/>
    <mergeCell ref="CE2:CG2"/>
    <mergeCell ref="CH2:CJ2"/>
    <mergeCell ref="CK2:CM2"/>
    <mergeCell ref="BA2:BC2"/>
    <mergeCell ref="DH2:DL2"/>
    <mergeCell ref="CV2:DA2"/>
    <mergeCell ref="BJ2:BL2"/>
    <mergeCell ref="BM2:BO2"/>
    <mergeCell ref="D2:AH2"/>
    <mergeCell ref="AI2:AK2"/>
    <mergeCell ref="AL2:AN2"/>
    <mergeCell ref="AO2:AQ2"/>
    <mergeCell ref="AR2:AT2"/>
  </mergeCells>
  <printOptions/>
  <pageMargins left="0.5511811023622047" right="0.35433070866141736" top="0.3937007874015748" bottom="0.3937007874015748" header="0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Сычугин Сергей Викторович</dc:creator>
  <cp:keywords/>
  <dc:description/>
  <cp:lastModifiedBy>Win7-note</cp:lastModifiedBy>
  <cp:lastPrinted>2014-07-11T07:18:48Z</cp:lastPrinted>
  <dcterms:created xsi:type="dcterms:W3CDTF">2012-02-10T10:05:34Z</dcterms:created>
  <dcterms:modified xsi:type="dcterms:W3CDTF">2015-02-05T09:34:03Z</dcterms:modified>
  <cp:category/>
  <cp:version/>
  <cp:contentType/>
  <cp:contentStatus/>
</cp:coreProperties>
</file>